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метал прокат" sheetId="2" r:id="rId1"/>
    <sheet name="трубы" sheetId="3" r:id="rId2"/>
    <sheet name="профнастил Евротех" sheetId="10" r:id="rId3"/>
    <sheet name="доборные элементы" sheetId="5" r:id="rId4"/>
    <sheet name="Лист1" sheetId="11" r:id="rId5"/>
  </sheets>
  <definedNames>
    <definedName name="_xlnm.Print_Area" localSheetId="0">'метал прокат'!$A$1:$M$106</definedName>
  </definedNames>
  <calcPr calcId="124519" refMode="R1C1"/>
</workbook>
</file>

<file path=xl/calcChain.xml><?xml version="1.0" encoding="utf-8"?>
<calcChain xmlns="http://schemas.openxmlformats.org/spreadsheetml/2006/main">
  <c r="N32" i="2"/>
  <c r="N31"/>
</calcChain>
</file>

<file path=xl/sharedStrings.xml><?xml version="1.0" encoding="utf-8"?>
<sst xmlns="http://schemas.openxmlformats.org/spreadsheetml/2006/main" count="641" uniqueCount="408">
  <si>
    <t>Цена с НДС</t>
  </si>
  <si>
    <t>Размер</t>
  </si>
  <si>
    <t>Длина</t>
  </si>
  <si>
    <t>от 1 до 5т</t>
  </si>
  <si>
    <t>до 1т</t>
  </si>
  <si>
    <t xml:space="preserve">dy 15-2,8  </t>
  </si>
  <si>
    <t xml:space="preserve">15-15-1,5 </t>
  </si>
  <si>
    <t xml:space="preserve">dy 20-2,8  </t>
  </si>
  <si>
    <t>08пс</t>
  </si>
  <si>
    <t>20-20-1,5</t>
  </si>
  <si>
    <t>20-20-2</t>
  </si>
  <si>
    <t xml:space="preserve">dy 25-3,2  </t>
  </si>
  <si>
    <t>25-25-1,5</t>
  </si>
  <si>
    <t>25-25-2,0</t>
  </si>
  <si>
    <t xml:space="preserve">dy 32-3,2  </t>
  </si>
  <si>
    <t xml:space="preserve">dy 40-3,5  </t>
  </si>
  <si>
    <t>30-30-1,5</t>
  </si>
  <si>
    <t>40-20-1,5</t>
  </si>
  <si>
    <t>Труба э/св прямошовная  ГОСТ 10704-91</t>
  </si>
  <si>
    <t>40-25-1,5</t>
  </si>
  <si>
    <t>40-25-2</t>
  </si>
  <si>
    <t>40-40-2</t>
  </si>
  <si>
    <t>50-25-1,5</t>
  </si>
  <si>
    <t>50-25-2,0</t>
  </si>
  <si>
    <t xml:space="preserve">D 76-3,5  </t>
  </si>
  <si>
    <t>50-50-2</t>
  </si>
  <si>
    <t>60-30-2</t>
  </si>
  <si>
    <t>60-40-2</t>
  </si>
  <si>
    <t>D 114-4</t>
  </si>
  <si>
    <t>12м</t>
  </si>
  <si>
    <t>60-60-2</t>
  </si>
  <si>
    <t>н/м</t>
  </si>
  <si>
    <t>80-40-2</t>
  </si>
  <si>
    <t>н/д</t>
  </si>
  <si>
    <t>80-80-3</t>
  </si>
  <si>
    <t>100-50-3</t>
  </si>
  <si>
    <t>100-100-4</t>
  </si>
  <si>
    <t>Д 57-3,5</t>
  </si>
  <si>
    <t xml:space="preserve"> </t>
  </si>
  <si>
    <t>160-120-5</t>
  </si>
  <si>
    <t>Д 325-8</t>
  </si>
  <si>
    <t>50-50-4</t>
  </si>
  <si>
    <t>40-40-1,5</t>
  </si>
  <si>
    <t xml:space="preserve">Д 76-3,5 </t>
  </si>
  <si>
    <t>6 м</t>
  </si>
  <si>
    <t>100-100-3</t>
  </si>
  <si>
    <t>80-80-4</t>
  </si>
  <si>
    <t xml:space="preserve">12м </t>
  </si>
  <si>
    <t>d6</t>
  </si>
  <si>
    <t>d 8</t>
  </si>
  <si>
    <t>d 10</t>
  </si>
  <si>
    <t>d 12</t>
  </si>
  <si>
    <t>d 14</t>
  </si>
  <si>
    <t>d 16</t>
  </si>
  <si>
    <t>d 18</t>
  </si>
  <si>
    <t>d 20</t>
  </si>
  <si>
    <t>Лист г/к ГОСТ 14637-89</t>
  </si>
  <si>
    <t>м.кв.</t>
  </si>
  <si>
    <t>2-1250-2500</t>
  </si>
  <si>
    <t>4х50х50</t>
  </si>
  <si>
    <t>4х100х100</t>
  </si>
  <si>
    <t>5-1500-6000</t>
  </si>
  <si>
    <t>d20</t>
  </si>
  <si>
    <t>d22</t>
  </si>
  <si>
    <t>d24</t>
  </si>
  <si>
    <t>d25</t>
  </si>
  <si>
    <t>мотки</t>
  </si>
  <si>
    <t>Лист х/к ГОСТ 16523-97</t>
  </si>
  <si>
    <t>25-25-3</t>
  </si>
  <si>
    <t>32-32-3</t>
  </si>
  <si>
    <t>1-1250-2500</t>
  </si>
  <si>
    <t>1.2-1250-2500</t>
  </si>
  <si>
    <t>35-35-3</t>
  </si>
  <si>
    <t>1,5-1250-2500</t>
  </si>
  <si>
    <t>40-40-4</t>
  </si>
  <si>
    <t>50-50-5</t>
  </si>
  <si>
    <t xml:space="preserve">Лист оцинкованный        </t>
  </si>
  <si>
    <t>от 100шт</t>
  </si>
  <si>
    <t>до100шт</t>
  </si>
  <si>
    <t>63-63-5</t>
  </si>
  <si>
    <t>63-63-6</t>
  </si>
  <si>
    <t>Полоса</t>
  </si>
  <si>
    <t>75-75-5</t>
  </si>
  <si>
    <t>12-3</t>
  </si>
  <si>
    <t>75-75-6</t>
  </si>
  <si>
    <t>20-4</t>
  </si>
  <si>
    <t>25-4</t>
  </si>
  <si>
    <t>100-100-8</t>
  </si>
  <si>
    <t>25-6</t>
  </si>
  <si>
    <t>30-4</t>
  </si>
  <si>
    <t>30-5</t>
  </si>
  <si>
    <t>30-8</t>
  </si>
  <si>
    <t xml:space="preserve">Швеллер </t>
  </si>
  <si>
    <t>30-10</t>
  </si>
  <si>
    <t>40-4</t>
  </si>
  <si>
    <t>50-16</t>
  </si>
  <si>
    <t>Квадрат</t>
  </si>
  <si>
    <t>6х6</t>
  </si>
  <si>
    <t>8х8</t>
  </si>
  <si>
    <t>10х10</t>
  </si>
  <si>
    <t>12х12</t>
  </si>
  <si>
    <t>14х14</t>
  </si>
  <si>
    <t>16х16</t>
  </si>
  <si>
    <t>50х50</t>
  </si>
  <si>
    <t>цинк</t>
  </si>
  <si>
    <t>RAL</t>
  </si>
  <si>
    <t>м2</t>
  </si>
  <si>
    <t>1150/1050</t>
  </si>
  <si>
    <t>Доборные кровельные элементы собственного производства</t>
  </si>
  <si>
    <t>№</t>
  </si>
  <si>
    <t>Наименование</t>
  </si>
  <si>
    <t>Рисунок</t>
  </si>
  <si>
    <t>Длина,м</t>
  </si>
  <si>
    <t>Размеры, мм</t>
  </si>
  <si>
    <t>Развертка мм</t>
  </si>
  <si>
    <t>Стоимость элемента , руб.</t>
  </si>
  <si>
    <t>Оцинк.</t>
  </si>
  <si>
    <t>1.</t>
  </si>
  <si>
    <t>Конек простой</t>
  </si>
  <si>
    <t>15/193/193/15</t>
  </si>
  <si>
    <t>15/298/298/15</t>
  </si>
  <si>
    <t>конек фигурный</t>
  </si>
  <si>
    <t>2.</t>
  </si>
  <si>
    <t>3.</t>
  </si>
  <si>
    <t xml:space="preserve">Конек заборный </t>
  </si>
  <si>
    <t>14/20/11/25/20/14</t>
  </si>
  <si>
    <t>14/20/26/30/21/14</t>
  </si>
  <si>
    <t>4.</t>
  </si>
  <si>
    <t xml:space="preserve">Ендова верхняя </t>
  </si>
  <si>
    <t xml:space="preserve">15/133/20/80/20/133/15  </t>
  </si>
  <si>
    <t>5.</t>
  </si>
  <si>
    <t xml:space="preserve">Ендова нижняя </t>
  </si>
  <si>
    <t>6.</t>
  </si>
  <si>
    <t>Планка примыкания</t>
  </si>
  <si>
    <r>
      <t>15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110/110/15</t>
    </r>
  </si>
  <si>
    <t>7.</t>
  </si>
  <si>
    <t>Отлив</t>
  </si>
  <si>
    <t>17/250/30/15</t>
  </si>
  <si>
    <t>8.</t>
  </si>
  <si>
    <t xml:space="preserve">Стеновая нижняя </t>
  </si>
  <si>
    <t>15/92/190/15</t>
  </si>
  <si>
    <t>Карнизная планка</t>
  </si>
  <si>
    <t>15/20/100/177</t>
  </si>
  <si>
    <t xml:space="preserve">Барьер снеговой </t>
  </si>
  <si>
    <t>15/26/130/90/36/15</t>
  </si>
  <si>
    <t>Ветровая планка</t>
  </si>
  <si>
    <t>15/20/156/190/20/15</t>
  </si>
  <si>
    <t>15/20/90/90/20/15</t>
  </si>
  <si>
    <t>15/130/132/20/15</t>
  </si>
  <si>
    <t>Угол наружный</t>
  </si>
  <si>
    <t>15/110/110/15</t>
  </si>
  <si>
    <t>15/141/141/15</t>
  </si>
  <si>
    <t>Доборные элементы кровли могут быть выполнены по индивидуальным размерам заказчика</t>
  </si>
  <si>
    <t>Полимерное покрытие</t>
  </si>
  <si>
    <t>Развёртка, мм</t>
  </si>
  <si>
    <t xml:space="preserve"> руб/м2</t>
  </si>
  <si>
    <t>208, 250, 312, 416, 625</t>
  </si>
  <si>
    <t>200 - 1250</t>
  </si>
  <si>
    <t>100-200</t>
  </si>
  <si>
    <t>69-100</t>
  </si>
  <si>
    <t>Проволока</t>
  </si>
  <si>
    <t>Балка  10</t>
  </si>
  <si>
    <t>40-20-2</t>
  </si>
  <si>
    <t>25-8</t>
  </si>
  <si>
    <t xml:space="preserve">15/153/20/40/20/153/15     </t>
  </si>
  <si>
    <t>14/20/22/24/20/14</t>
  </si>
  <si>
    <t>100-50-3 гн</t>
  </si>
  <si>
    <t>Д 89-3,5</t>
  </si>
  <si>
    <t>Д 121-6</t>
  </si>
  <si>
    <t>АПС-8</t>
  </si>
  <si>
    <t>100-50-4</t>
  </si>
  <si>
    <t>12 м</t>
  </si>
  <si>
    <t>№5</t>
  </si>
  <si>
    <t>№ 6,5</t>
  </si>
  <si>
    <t>80-40-3</t>
  </si>
  <si>
    <t>40-25</t>
  </si>
  <si>
    <t xml:space="preserve">           объем, м2</t>
  </si>
  <si>
    <t xml:space="preserve">           толщина металла, мм</t>
  </si>
  <si>
    <t xml:space="preserve">   наименование</t>
  </si>
  <si>
    <t>вид профиля</t>
  </si>
  <si>
    <t>ширина</t>
  </si>
  <si>
    <t>ед. изм.</t>
  </si>
  <si>
    <t xml:space="preserve">Профнастил С10              </t>
  </si>
  <si>
    <t xml:space="preserve">Профнастил С10         сторона В         </t>
  </si>
  <si>
    <t xml:space="preserve">Профнастил С25            </t>
  </si>
  <si>
    <t>Профнастил С25          сторона В</t>
  </si>
  <si>
    <t xml:space="preserve">Металлочерепица       "Каскад"                            </t>
  </si>
  <si>
    <t xml:space="preserve">Металлочерепица "Супермонтеррей"                            </t>
  </si>
  <si>
    <t xml:space="preserve">12 м </t>
  </si>
  <si>
    <t>1170/1100</t>
  </si>
  <si>
    <t>1190/1100</t>
  </si>
  <si>
    <t>МЕТАЛЛОЧЕРЕПИЦА, ПРОФНАСТИЛ, ГЛАДКИЙ ЛИСТ</t>
  </si>
  <si>
    <t xml:space="preserve">6 м </t>
  </si>
  <si>
    <t>Балка 12Б1</t>
  </si>
  <si>
    <t>25х25</t>
  </si>
  <si>
    <t>D18-1</t>
  </si>
  <si>
    <t>120-120-4</t>
  </si>
  <si>
    <t>Балка 25Б1</t>
  </si>
  <si>
    <t>3-1250-2500</t>
  </si>
  <si>
    <t xml:space="preserve"> АПС-6</t>
  </si>
  <si>
    <t>АПС-10</t>
  </si>
  <si>
    <t>Балка 20Б1</t>
  </si>
  <si>
    <t>D 159-4,5</t>
  </si>
  <si>
    <t>D57-3,5</t>
  </si>
  <si>
    <t>6-1500-6000</t>
  </si>
  <si>
    <t>63-40-5</t>
  </si>
  <si>
    <t xml:space="preserve">Д 160-8 </t>
  </si>
  <si>
    <t>Д 133-4</t>
  </si>
  <si>
    <t>Балка 37</t>
  </si>
  <si>
    <t xml:space="preserve">4 м </t>
  </si>
  <si>
    <t>60-40-3</t>
  </si>
  <si>
    <t>20-20-4</t>
  </si>
  <si>
    <t xml:space="preserve">11,7 м </t>
  </si>
  <si>
    <t>D108-3,5</t>
  </si>
  <si>
    <t>20х20</t>
  </si>
  <si>
    <t>Балка 16Б1</t>
  </si>
  <si>
    <t>4,3 кг</t>
  </si>
  <si>
    <t>10-1500-6000</t>
  </si>
  <si>
    <t>20-1500-6000</t>
  </si>
  <si>
    <t>№ 8 П</t>
  </si>
  <si>
    <t xml:space="preserve">Труба ВГП по ГОСТ 3262-75 </t>
  </si>
  <si>
    <t>30-30-2</t>
  </si>
  <si>
    <t>50-50-1,5</t>
  </si>
  <si>
    <t>8-1500-6000</t>
  </si>
  <si>
    <t>100-100-7</t>
  </si>
  <si>
    <t>25-1500-6000</t>
  </si>
  <si>
    <t>D 133-4</t>
  </si>
  <si>
    <t>16-1500-6000</t>
  </si>
  <si>
    <t>12-1500-6000</t>
  </si>
  <si>
    <t>30х30</t>
  </si>
  <si>
    <t>т/ф (8162)642414, тф641451</t>
  </si>
  <si>
    <t>Лист ПВЛ 406</t>
  </si>
  <si>
    <t>80-80-2</t>
  </si>
  <si>
    <t>15-15-1,2</t>
  </si>
  <si>
    <t>20-20-1,2</t>
  </si>
  <si>
    <t>125-125-10</t>
  </si>
  <si>
    <t>Балка 14Б1</t>
  </si>
  <si>
    <t>60-60-4</t>
  </si>
  <si>
    <t>50-4</t>
  </si>
  <si>
    <t>Прайс-лист ООО "НОВМЕТСЕТ"</t>
  </si>
  <si>
    <t>4-1500-6000</t>
  </si>
  <si>
    <t>90-90-6</t>
  </si>
  <si>
    <t>Д 108-4</t>
  </si>
  <si>
    <t>D 42-1,5</t>
  </si>
  <si>
    <t>45-45-4</t>
  </si>
  <si>
    <t>d 25</t>
  </si>
  <si>
    <t>14-1500-6000</t>
  </si>
  <si>
    <t>60-60-1,5</t>
  </si>
  <si>
    <t>100-50-5</t>
  </si>
  <si>
    <t>d30</t>
  </si>
  <si>
    <t>50-5</t>
  </si>
  <si>
    <t>Лист ПВЛ 506</t>
  </si>
  <si>
    <t>пучок 2,5кг</t>
  </si>
  <si>
    <t>90-90-4</t>
  </si>
  <si>
    <t>50-50-3</t>
  </si>
  <si>
    <t>3-1500-6000</t>
  </si>
  <si>
    <t>dy 25-2,8</t>
  </si>
  <si>
    <t>60-60-3</t>
  </si>
  <si>
    <t>1х2,5</t>
  </si>
  <si>
    <t>Вес 1мп</t>
  </si>
  <si>
    <t>Трубы</t>
  </si>
  <si>
    <t>Труба профильная ГОСТ 30245, 8645</t>
  </si>
  <si>
    <t>Труба бесшовная г/д ГОСТ 8732-78,х/д 8734-75</t>
  </si>
  <si>
    <t>Труба оцинкованная ГОСТ 3262, ГОСТ 10704</t>
  </si>
  <si>
    <t>Труба витая (собственного производства)</t>
  </si>
  <si>
    <t>D133-4</t>
  </si>
  <si>
    <t>dy 15-2,8</t>
  </si>
  <si>
    <t>dy 32-3,2</t>
  </si>
  <si>
    <t>100 р/мп</t>
  </si>
  <si>
    <t>595 р/мп</t>
  </si>
  <si>
    <t>965 р/мп</t>
  </si>
  <si>
    <t>215 р/мп</t>
  </si>
  <si>
    <t>D 51-1,5</t>
  </si>
  <si>
    <t>140р/мп</t>
  </si>
  <si>
    <t>Металлопрокат</t>
  </si>
  <si>
    <t>Балка</t>
  </si>
  <si>
    <t>от 1 до 3т</t>
  </si>
  <si>
    <t>Композиционная арматура</t>
  </si>
  <si>
    <t>50 мп</t>
  </si>
  <si>
    <t>2х0,38/0,5/1</t>
  </si>
  <si>
    <t>№27 П/У</t>
  </si>
  <si>
    <t>№30 П/У</t>
  </si>
  <si>
    <t>№24 П/У</t>
  </si>
  <si>
    <t>№22 П/У</t>
  </si>
  <si>
    <t>№20 П/У</t>
  </si>
  <si>
    <t>№18 П</t>
  </si>
  <si>
    <t>№16 П</t>
  </si>
  <si>
    <t>№14 П</t>
  </si>
  <si>
    <t>№12 П</t>
  </si>
  <si>
    <t>№10 П</t>
  </si>
  <si>
    <t>вес/шт</t>
  </si>
  <si>
    <t>Арматура рифленая А3</t>
  </si>
  <si>
    <t>Арматура гладкая А1 / Круг</t>
  </si>
  <si>
    <t>11,7/12 м</t>
  </si>
  <si>
    <t>6/12 м</t>
  </si>
  <si>
    <t>6,05 м</t>
  </si>
  <si>
    <t>6/11,7 м</t>
  </si>
  <si>
    <t>11,75 м</t>
  </si>
  <si>
    <t xml:space="preserve">6/12 м </t>
  </si>
  <si>
    <t>3/6 м</t>
  </si>
  <si>
    <t>4,5-5,8 м</t>
  </si>
  <si>
    <t>4 м</t>
  </si>
  <si>
    <t>Уголок</t>
  </si>
  <si>
    <t>Просечно-вытяжной лист (ПВЛ)</t>
  </si>
  <si>
    <t>Профнастил</t>
  </si>
  <si>
    <t>С 8 RAL 8017 0,35</t>
  </si>
  <si>
    <t>С 8 RAL 6005 0,35</t>
  </si>
  <si>
    <t>C 8 RAL 8017 0,4</t>
  </si>
  <si>
    <t>C 8 RAL 8017 0,5</t>
  </si>
  <si>
    <t>C 8 Оц. 0,4</t>
  </si>
  <si>
    <t>2,5-1250-2500 (ч)</t>
  </si>
  <si>
    <t>3-1250-2500 (ч)</t>
  </si>
  <si>
    <t>4-1500-6000 (ч)</t>
  </si>
  <si>
    <t>5-1500-6000 (ч)</t>
  </si>
  <si>
    <t>Лист рифлёный</t>
  </si>
  <si>
    <t>10,5 м</t>
  </si>
  <si>
    <t>6/7,8 м</t>
  </si>
  <si>
    <t>6/10,5 м</t>
  </si>
  <si>
    <t xml:space="preserve">7,8 м </t>
  </si>
  <si>
    <t>10/12 м</t>
  </si>
  <si>
    <t>6/12м</t>
  </si>
  <si>
    <t>диаметр / ячейка</t>
  </si>
  <si>
    <t>размер карты</t>
  </si>
  <si>
    <t>2х1/ 2х3 /2х6</t>
  </si>
  <si>
    <t>5х100х100</t>
  </si>
  <si>
    <t>4х150х150</t>
  </si>
  <si>
    <t>1,2/1,8м</t>
  </si>
  <si>
    <t xml:space="preserve">Вес </t>
  </si>
  <si>
    <t>3,1кг/м2</t>
  </si>
  <si>
    <t>3,52кг/м2</t>
  </si>
  <si>
    <t>4,38кг/м2</t>
  </si>
  <si>
    <t>4.13кг/м2</t>
  </si>
  <si>
    <t>Сетка сварная (собственного производства)</t>
  </si>
  <si>
    <r>
      <rPr>
        <b/>
        <sz val="14"/>
        <rFont val="Arial"/>
        <family val="2"/>
        <charset val="204"/>
      </rPr>
      <t xml:space="preserve">173008, г. Великий Новгород ул. Рабочая 51                                                                                                   т/ф (8162)  64-24-14 / 64-14-50 / 64-22-39                                                                                                                ИНН 5321168974 КПП 532101001      </t>
    </r>
    <r>
      <rPr>
        <b/>
        <sz val="14"/>
        <rFont val="Times New Roman"/>
        <family val="1"/>
        <charset val="204"/>
      </rPr>
      <t xml:space="preserve">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</t>
    </r>
  </si>
  <si>
    <t xml:space="preserve">                                                                                                                                </t>
  </si>
  <si>
    <t>цена руб/м2</t>
  </si>
  <si>
    <t xml:space="preserve">173008, г. Великий Новгород ул. Рабочая 51                                                     т/ф (8162)  64-24-14 / 64-14-50 / 64-22-39                                                                          ИНН 5321168974 КПП 532101001          </t>
  </si>
  <si>
    <t>6м</t>
  </si>
  <si>
    <t>80-40-4</t>
  </si>
  <si>
    <t>135р/мп</t>
  </si>
  <si>
    <t>290 р/мп</t>
  </si>
  <si>
    <t>155р/мп</t>
  </si>
  <si>
    <t>190р/мп</t>
  </si>
  <si>
    <t>795 р/мп</t>
  </si>
  <si>
    <t>1280 р/мп</t>
  </si>
  <si>
    <t>12/11,75 м</t>
  </si>
  <si>
    <t>1х3</t>
  </si>
  <si>
    <t>D108-4</t>
  </si>
  <si>
    <t>80-80-5</t>
  </si>
  <si>
    <t>40-40-3</t>
  </si>
  <si>
    <t xml:space="preserve">6/7,8 м </t>
  </si>
  <si>
    <t>63-63-4</t>
  </si>
  <si>
    <t>60-30-4</t>
  </si>
  <si>
    <t>dy 50-3,5</t>
  </si>
  <si>
    <t>10,5м</t>
  </si>
  <si>
    <t>Балка  18Б1</t>
  </si>
  <si>
    <t>Д 25-3</t>
  </si>
  <si>
    <t>6/9м</t>
  </si>
  <si>
    <t>0,5-1250-2500</t>
  </si>
  <si>
    <t>12,7 кг</t>
  </si>
  <si>
    <t>6/9 м</t>
  </si>
  <si>
    <t>5 отж</t>
  </si>
  <si>
    <t>4 отж</t>
  </si>
  <si>
    <t>3 отж</t>
  </si>
  <si>
    <t>10-10-1</t>
  </si>
  <si>
    <t>12/6 м</t>
  </si>
  <si>
    <t>9/6/11,7м</t>
  </si>
  <si>
    <t>Балка 12/12Б1 крив</t>
  </si>
  <si>
    <t xml:space="preserve">12/6 м </t>
  </si>
  <si>
    <t>1,2/2м</t>
  </si>
  <si>
    <t xml:space="preserve">D 89-3,5  </t>
  </si>
  <si>
    <t>7,8 м</t>
  </si>
  <si>
    <t>120-120-5</t>
  </si>
  <si>
    <t>Балка 10Б1</t>
  </si>
  <si>
    <t>до 500м.кв.</t>
  </si>
  <si>
    <t>от 500м.кв</t>
  </si>
  <si>
    <t>3х50х50</t>
  </si>
  <si>
    <t xml:space="preserve"> 2х3</t>
  </si>
  <si>
    <t>3х100х100</t>
  </si>
  <si>
    <t>125-125-8</t>
  </si>
  <si>
    <t>D 57-3,5</t>
  </si>
  <si>
    <t>60-8</t>
  </si>
  <si>
    <t>16-4</t>
  </si>
  <si>
    <t>3-1500-6000 (ч)</t>
  </si>
  <si>
    <t>80-60-4</t>
  </si>
  <si>
    <t>Балка 25Ш1</t>
  </si>
  <si>
    <t xml:space="preserve"> 1260 руб./лист</t>
  </si>
  <si>
    <t>60-4</t>
  </si>
  <si>
    <t xml:space="preserve">6м </t>
  </si>
  <si>
    <t>8-2000-6000</t>
  </si>
  <si>
    <t>1150 руб./лист</t>
  </si>
  <si>
    <t xml:space="preserve"> 1760 руб./лист</t>
  </si>
  <si>
    <t xml:space="preserve">  1010 руб./лист</t>
  </si>
  <si>
    <t>1100 руб./лист</t>
  </si>
  <si>
    <t>20 р.</t>
  </si>
  <si>
    <t>12/11,7 м</t>
  </si>
  <si>
    <t>100-60-4</t>
  </si>
  <si>
    <t>dy 32-2,8</t>
  </si>
  <si>
    <t>12/6м</t>
  </si>
  <si>
    <t>30-20-1,2</t>
  </si>
  <si>
    <t>D89-3,5</t>
  </si>
  <si>
    <t>1,8-1250-2500</t>
  </si>
  <si>
    <t xml:space="preserve">09Г2с </t>
  </si>
  <si>
    <t>D 89-4</t>
  </si>
  <si>
    <t>D 57-3</t>
  </si>
  <si>
    <t>1х3,1</t>
  </si>
  <si>
    <t>Прайс-лист на 22.08.2022 г.</t>
  </si>
  <si>
    <t xml:space="preserve"> 2х1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</si>
</sst>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4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2"/>
      <color rgb="FFFF0000"/>
      <name val="Arial Cyr"/>
      <family val="2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Arial"/>
      <family val="2"/>
      <charset val="204"/>
    </font>
    <font>
      <i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name val="Arial Cyr"/>
      <family val="2"/>
      <charset val="204"/>
    </font>
    <font>
      <i/>
      <u/>
      <sz val="11"/>
      <name val="Arial"/>
      <family val="2"/>
      <charset val="204"/>
    </font>
    <font>
      <b/>
      <sz val="10"/>
      <name val="Arial Cyr"/>
      <family val="2"/>
      <charset val="204"/>
    </font>
    <font>
      <sz val="13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E233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0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0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300">
    <xf numFmtId="0" fontId="0" fillId="0" borderId="0" xfId="0"/>
    <xf numFmtId="0" fontId="27" fillId="0" borderId="10" xfId="37" applyFont="1" applyBorder="1" applyAlignment="1">
      <alignment horizontal="center" vertical="center"/>
    </xf>
    <xf numFmtId="0" fontId="27" fillId="0" borderId="10" xfId="37" applyFont="1" applyBorder="1" applyAlignment="1">
      <alignment horizontal="center" vertical="center" wrapText="1"/>
    </xf>
    <xf numFmtId="1" fontId="27" fillId="0" borderId="10" xfId="37" applyNumberFormat="1" applyFont="1" applyBorder="1" applyAlignment="1">
      <alignment horizontal="center" vertical="center" wrapText="1"/>
    </xf>
    <xf numFmtId="164" fontId="27" fillId="0" borderId="11" xfId="37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0" borderId="13" xfId="37" applyFont="1" applyBorder="1" applyAlignment="1">
      <alignment horizontal="center" vertical="center"/>
    </xf>
    <xf numFmtId="1" fontId="27" fillId="0" borderId="10" xfId="37" applyNumberFormat="1" applyFont="1" applyBorder="1" applyAlignment="1">
      <alignment horizontal="center" vertical="center"/>
    </xf>
    <xf numFmtId="164" fontId="27" fillId="0" borderId="11" xfId="37" applyNumberFormat="1" applyFont="1" applyBorder="1" applyAlignment="1">
      <alignment horizontal="center" vertical="center"/>
    </xf>
    <xf numFmtId="0" fontId="27" fillId="24" borderId="10" xfId="37" applyFont="1" applyFill="1" applyBorder="1" applyAlignment="1">
      <alignment horizontal="center" vertical="center"/>
    </xf>
    <xf numFmtId="1" fontId="27" fillId="24" borderId="10" xfId="37" applyNumberFormat="1" applyFont="1" applyFill="1" applyBorder="1" applyAlignment="1">
      <alignment horizontal="center" vertical="center"/>
    </xf>
    <xf numFmtId="164" fontId="27" fillId="24" borderId="11" xfId="37" applyNumberFormat="1" applyFont="1" applyFill="1" applyBorder="1" applyAlignment="1">
      <alignment horizontal="center" vertical="center"/>
    </xf>
    <xf numFmtId="0" fontId="27" fillId="24" borderId="14" xfId="37" applyFont="1" applyFill="1" applyBorder="1" applyAlignment="1">
      <alignment horizontal="center" vertical="center"/>
    </xf>
    <xf numFmtId="1" fontId="27" fillId="24" borderId="14" xfId="37" applyNumberFormat="1" applyFont="1" applyFill="1" applyBorder="1" applyAlignment="1">
      <alignment horizontal="center" vertical="center"/>
    </xf>
    <xf numFmtId="164" fontId="27" fillId="24" borderId="15" xfId="37" applyNumberFormat="1" applyFont="1" applyFill="1" applyBorder="1" applyAlignment="1">
      <alignment horizontal="center" vertical="center"/>
    </xf>
    <xf numFmtId="0" fontId="27" fillId="0" borderId="16" xfId="37" applyFont="1" applyBorder="1" applyAlignment="1">
      <alignment horizontal="center" vertical="center"/>
    </xf>
    <xf numFmtId="0" fontId="27" fillId="0" borderId="17" xfId="37" applyFont="1" applyBorder="1" applyAlignment="1">
      <alignment horizontal="center" vertical="center"/>
    </xf>
    <xf numFmtId="0" fontId="29" fillId="0" borderId="18" xfId="37" applyFont="1" applyBorder="1" applyAlignment="1">
      <alignment horizontal="center" vertical="center"/>
    </xf>
    <xf numFmtId="0" fontId="29" fillId="0" borderId="19" xfId="37" applyFont="1" applyBorder="1" applyAlignment="1">
      <alignment horizontal="center" vertical="center"/>
    </xf>
    <xf numFmtId="0" fontId="29" fillId="0" borderId="11" xfId="37" applyFont="1" applyBorder="1" applyAlignment="1">
      <alignment horizontal="center" vertical="center"/>
    </xf>
    <xf numFmtId="0" fontId="29" fillId="0" borderId="20" xfId="37" applyFont="1" applyBorder="1" applyAlignment="1">
      <alignment horizontal="center" vertical="center"/>
    </xf>
    <xf numFmtId="0" fontId="29" fillId="0" borderId="15" xfId="37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14" fontId="0" fillId="0" borderId="0" xfId="0" applyNumberFormat="1"/>
    <xf numFmtId="0" fontId="20" fillId="0" borderId="0" xfId="19" applyFont="1"/>
    <xf numFmtId="0" fontId="20" fillId="0" borderId="0" xfId="19" applyFont="1" applyAlignment="1">
      <alignment horizontal="center" vertical="center"/>
    </xf>
    <xf numFmtId="0" fontId="40" fillId="0" borderId="0" xfId="19" applyFont="1" applyAlignment="1">
      <alignment horizontal="center" vertical="center"/>
    </xf>
    <xf numFmtId="0" fontId="33" fillId="0" borderId="10" xfId="19" applyNumberFormat="1" applyFont="1" applyBorder="1" applyAlignment="1">
      <alignment horizontal="center" vertical="center"/>
    </xf>
    <xf numFmtId="0" fontId="33" fillId="0" borderId="0" xfId="19" applyNumberFormat="1" applyFont="1" applyBorder="1" applyAlignment="1">
      <alignment horizontal="center" vertical="center"/>
    </xf>
    <xf numFmtId="0" fontId="37" fillId="0" borderId="0" xfId="19" applyFont="1" applyAlignment="1">
      <alignment horizontal="center" vertical="center"/>
    </xf>
    <xf numFmtId="0" fontId="38" fillId="0" borderId="0" xfId="0" applyNumberFormat="1" applyFont="1" applyBorder="1" applyAlignment="1">
      <alignment horizontal="center" vertical="center"/>
    </xf>
    <xf numFmtId="0" fontId="41" fillId="0" borderId="10" xfId="0" applyNumberFormat="1" applyFont="1" applyBorder="1" applyAlignment="1">
      <alignment horizontal="center" vertical="center"/>
    </xf>
    <xf numFmtId="0" fontId="20" fillId="0" borderId="0" xfId="19" applyFont="1" applyAlignment="1">
      <alignment horizontal="center" vertical="center"/>
    </xf>
    <xf numFmtId="0" fontId="44" fillId="0" borderId="10" xfId="19" applyNumberFormat="1" applyFont="1" applyBorder="1" applyAlignment="1">
      <alignment horizontal="center" vertical="center"/>
    </xf>
    <xf numFmtId="0" fontId="37" fillId="0" borderId="37" xfId="19" applyFont="1" applyBorder="1" applyAlignment="1">
      <alignment horizontal="center" vertical="center"/>
    </xf>
    <xf numFmtId="0" fontId="37" fillId="0" borderId="58" xfId="19" applyFont="1" applyBorder="1" applyAlignment="1">
      <alignment horizontal="center" vertical="center"/>
    </xf>
    <xf numFmtId="0" fontId="37" fillId="0" borderId="10" xfId="19" applyNumberFormat="1" applyFont="1" applyBorder="1" applyAlignment="1">
      <alignment horizontal="center" vertical="center"/>
    </xf>
    <xf numFmtId="0" fontId="37" fillId="0" borderId="10" xfId="19" applyFont="1" applyBorder="1" applyAlignment="1">
      <alignment horizontal="center" vertical="center"/>
    </xf>
    <xf numFmtId="0" fontId="43" fillId="27" borderId="10" xfId="19" applyNumberFormat="1" applyFont="1" applyFill="1" applyBorder="1" applyAlignment="1">
      <alignment horizontal="left" vertical="center"/>
    </xf>
    <xf numFmtId="0" fontId="38" fillId="0" borderId="0" xfId="19" applyFont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34" xfId="0" applyNumberFormat="1" applyFont="1" applyBorder="1" applyAlignment="1">
      <alignment horizontal="center" vertical="center"/>
    </xf>
    <xf numFmtId="0" fontId="44" fillId="0" borderId="10" xfId="19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39" fillId="28" borderId="29" xfId="0" applyFont="1" applyFill="1" applyBorder="1" applyAlignment="1">
      <alignment horizontal="center" vertical="center"/>
    </xf>
    <xf numFmtId="0" fontId="30" fillId="28" borderId="31" xfId="0" applyFont="1" applyFill="1" applyBorder="1" applyAlignment="1">
      <alignment horizontal="center" vertical="center"/>
    </xf>
    <xf numFmtId="0" fontId="23" fillId="28" borderId="46" xfId="0" applyFont="1" applyFill="1" applyBorder="1" applyAlignment="1">
      <alignment horizontal="center" vertical="center"/>
    </xf>
    <xf numFmtId="0" fontId="23" fillId="28" borderId="48" xfId="0" applyFont="1" applyFill="1" applyBorder="1" applyAlignment="1">
      <alignment horizontal="center" vertical="center"/>
    </xf>
    <xf numFmtId="0" fontId="23" fillId="28" borderId="51" xfId="0" applyFont="1" applyFill="1" applyBorder="1" applyAlignment="1">
      <alignment horizontal="center" vertical="center"/>
    </xf>
    <xf numFmtId="0" fontId="23" fillId="28" borderId="72" xfId="0" applyFont="1" applyFill="1" applyBorder="1" applyAlignment="1">
      <alignment horizontal="center" vertical="center"/>
    </xf>
    <xf numFmtId="1" fontId="23" fillId="28" borderId="51" xfId="0" applyNumberFormat="1" applyFont="1" applyFill="1" applyBorder="1" applyAlignment="1">
      <alignment horizontal="center" vertical="center" wrapText="1"/>
    </xf>
    <xf numFmtId="1" fontId="23" fillId="28" borderId="48" xfId="0" applyNumberFormat="1" applyFont="1" applyFill="1" applyBorder="1" applyAlignment="1">
      <alignment horizontal="center" vertical="center" wrapText="1"/>
    </xf>
    <xf numFmtId="1" fontId="23" fillId="28" borderId="13" xfId="0" applyNumberFormat="1" applyFont="1" applyFill="1" applyBorder="1" applyAlignment="1">
      <alignment horizontal="center" vertical="center" wrapText="1"/>
    </xf>
    <xf numFmtId="1" fontId="23" fillId="28" borderId="12" xfId="0" applyNumberFormat="1" applyFont="1" applyFill="1" applyBorder="1" applyAlignment="1">
      <alignment horizontal="center" vertical="center" wrapText="1"/>
    </xf>
    <xf numFmtId="0" fontId="30" fillId="28" borderId="27" xfId="0" applyFont="1" applyFill="1" applyBorder="1" applyAlignment="1">
      <alignment vertical="center"/>
    </xf>
    <xf numFmtId="0" fontId="35" fillId="28" borderId="28" xfId="0" applyFont="1" applyFill="1" applyBorder="1" applyAlignment="1">
      <alignment vertical="center"/>
    </xf>
    <xf numFmtId="0" fontId="39" fillId="28" borderId="29" xfId="0" applyFont="1" applyFill="1" applyBorder="1" applyAlignment="1">
      <alignment vertical="center"/>
    </xf>
    <xf numFmtId="0" fontId="39" fillId="28" borderId="30" xfId="0" applyFont="1" applyFill="1" applyBorder="1" applyAlignment="1">
      <alignment horizontal="center" vertical="center"/>
    </xf>
    <xf numFmtId="0" fontId="30" fillId="28" borderId="30" xfId="0" applyFont="1" applyFill="1" applyBorder="1" applyAlignment="1">
      <alignment horizontal="center" vertical="center"/>
    </xf>
    <xf numFmtId="0" fontId="39" fillId="28" borderId="30" xfId="0" applyFont="1" applyFill="1" applyBorder="1" applyAlignment="1">
      <alignment horizontal="center" vertical="center" wrapText="1"/>
    </xf>
    <xf numFmtId="0" fontId="30" fillId="28" borderId="29" xfId="0" applyFont="1" applyFill="1" applyBorder="1" applyAlignment="1">
      <alignment horizontal="center" vertical="center"/>
    </xf>
    <xf numFmtId="0" fontId="0" fillId="0" borderId="0" xfId="0" applyBorder="1"/>
    <xf numFmtId="0" fontId="42" fillId="0" borderId="0" xfId="0" applyFont="1" applyBorder="1" applyAlignment="1">
      <alignment vertical="center"/>
    </xf>
    <xf numFmtId="0" fontId="44" fillId="0" borderId="10" xfId="19" applyFont="1" applyBorder="1" applyAlignment="1">
      <alignment horizontal="center" vertical="center"/>
    </xf>
    <xf numFmtId="0" fontId="44" fillId="0" borderId="36" xfId="19" applyFont="1" applyBorder="1" applyAlignment="1">
      <alignment horizontal="center" vertical="center"/>
    </xf>
    <xf numFmtId="0" fontId="44" fillId="0" borderId="0" xfId="19" applyFont="1" applyBorder="1" applyAlignment="1">
      <alignment horizontal="center" vertical="center"/>
    </xf>
    <xf numFmtId="0" fontId="44" fillId="0" borderId="32" xfId="0" applyNumberFormat="1" applyFont="1" applyBorder="1" applyAlignment="1">
      <alignment horizontal="center" vertical="center"/>
    </xf>
    <xf numFmtId="0" fontId="44" fillId="0" borderId="34" xfId="0" applyNumberFormat="1" applyFont="1" applyBorder="1" applyAlignment="1">
      <alignment horizontal="center" vertical="center"/>
    </xf>
    <xf numFmtId="0" fontId="44" fillId="0" borderId="0" xfId="0" applyNumberFormat="1" applyFont="1" applyBorder="1" applyAlignment="1">
      <alignment horizontal="center" vertical="center"/>
    </xf>
    <xf numFmtId="0" fontId="44" fillId="0" borderId="33" xfId="0" applyNumberFormat="1" applyFont="1" applyBorder="1" applyAlignment="1">
      <alignment horizontal="center" vertical="center"/>
    </xf>
    <xf numFmtId="0" fontId="44" fillId="0" borderId="10" xfId="0" applyNumberFormat="1" applyFont="1" applyBorder="1" applyAlignment="1">
      <alignment horizontal="center" vertical="center"/>
    </xf>
    <xf numFmtId="0" fontId="44" fillId="25" borderId="10" xfId="0" applyNumberFormat="1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16" fontId="44" fillId="0" borderId="33" xfId="0" applyNumberFormat="1" applyFont="1" applyBorder="1" applyAlignment="1">
      <alignment horizontal="center" vertical="center"/>
    </xf>
    <xf numFmtId="16" fontId="44" fillId="0" borderId="0" xfId="0" applyNumberFormat="1" applyFont="1" applyBorder="1" applyAlignment="1">
      <alignment horizontal="center" vertical="center"/>
    </xf>
    <xf numFmtId="0" fontId="44" fillId="0" borderId="35" xfId="0" applyNumberFormat="1" applyFont="1" applyBorder="1" applyAlignment="1">
      <alignment horizontal="center" vertical="center"/>
    </xf>
    <xf numFmtId="16" fontId="44" fillId="0" borderId="10" xfId="0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 vertical="center"/>
    </xf>
    <xf numFmtId="0" fontId="44" fillId="0" borderId="39" xfId="0" applyNumberFormat="1" applyFont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/>
    </xf>
    <xf numFmtId="0" fontId="44" fillId="0" borderId="40" xfId="0" applyNumberFormat="1" applyFont="1" applyBorder="1" applyAlignment="1">
      <alignment horizontal="center" vertical="center"/>
    </xf>
    <xf numFmtId="0" fontId="50" fillId="0" borderId="10" xfId="19" applyFont="1" applyBorder="1" applyAlignment="1">
      <alignment horizontal="center" vertical="center"/>
    </xf>
    <xf numFmtId="0" fontId="50" fillId="0" borderId="36" xfId="19" applyFont="1" applyBorder="1" applyAlignment="1">
      <alignment horizontal="center" vertical="center"/>
    </xf>
    <xf numFmtId="0" fontId="50" fillId="0" borderId="0" xfId="19" applyFont="1" applyBorder="1" applyAlignment="1">
      <alignment horizontal="center" vertical="center"/>
    </xf>
    <xf numFmtId="0" fontId="48" fillId="0" borderId="10" xfId="19" applyNumberFormat="1" applyFont="1" applyBorder="1" applyAlignment="1">
      <alignment horizontal="center" vertical="center"/>
    </xf>
    <xf numFmtId="0" fontId="50" fillId="0" borderId="10" xfId="19" applyNumberFormat="1" applyFont="1" applyBorder="1" applyAlignment="1">
      <alignment horizontal="center" vertical="center"/>
    </xf>
    <xf numFmtId="0" fontId="50" fillId="0" borderId="36" xfId="19" applyNumberFormat="1" applyFont="1" applyBorder="1" applyAlignment="1">
      <alignment horizontal="center" vertical="center"/>
    </xf>
    <xf numFmtId="0" fontId="50" fillId="0" borderId="0" xfId="19" applyNumberFormat="1" applyFont="1" applyBorder="1" applyAlignment="1">
      <alignment horizontal="center" vertical="center"/>
    </xf>
    <xf numFmtId="0" fontId="48" fillId="0" borderId="10" xfId="19" applyNumberFormat="1" applyFont="1" applyFill="1" applyBorder="1" applyAlignment="1">
      <alignment horizontal="center" vertical="center"/>
    </xf>
    <xf numFmtId="0" fontId="48" fillId="0" borderId="0" xfId="19" applyNumberFormat="1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0" xfId="19" applyNumberFormat="1" applyFont="1" applyBorder="1" applyAlignment="1">
      <alignment horizontal="center" vertical="center"/>
    </xf>
    <xf numFmtId="0" fontId="49" fillId="0" borderId="36" xfId="19" applyNumberFormat="1" applyFont="1" applyBorder="1" applyAlignment="1">
      <alignment horizontal="center" vertical="center"/>
    </xf>
    <xf numFmtId="0" fontId="49" fillId="0" borderId="0" xfId="19" applyNumberFormat="1" applyFont="1" applyBorder="1" applyAlignment="1">
      <alignment horizontal="center" vertical="center"/>
    </xf>
    <xf numFmtId="0" fontId="51" fillId="0" borderId="0" xfId="19" applyFont="1"/>
    <xf numFmtId="0" fontId="51" fillId="0" borderId="0" xfId="19" applyFont="1" applyAlignment="1">
      <alignment horizontal="center" vertical="center"/>
    </xf>
    <xf numFmtId="0" fontId="51" fillId="0" borderId="0" xfId="19" applyFont="1" applyBorder="1" applyAlignment="1">
      <alignment horizontal="center" vertical="center"/>
    </xf>
    <xf numFmtId="0" fontId="50" fillId="0" borderId="32" xfId="19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vertical="center"/>
    </xf>
    <xf numFmtId="0" fontId="52" fillId="0" borderId="10" xfId="19" applyNumberFormat="1" applyFont="1" applyBorder="1" applyAlignment="1">
      <alignment horizontal="center" vertical="center"/>
    </xf>
    <xf numFmtId="0" fontId="33" fillId="0" borderId="10" xfId="19" applyNumberFormat="1" applyFont="1" applyFill="1" applyBorder="1" applyAlignment="1">
      <alignment horizontal="center" vertical="center"/>
    </xf>
    <xf numFmtId="0" fontId="53" fillId="0" borderId="10" xfId="0" applyNumberFormat="1" applyFont="1" applyBorder="1" applyAlignment="1">
      <alignment horizontal="center" vertical="center"/>
    </xf>
    <xf numFmtId="0" fontId="53" fillId="0" borderId="13" xfId="0" applyNumberFormat="1" applyFont="1" applyBorder="1" applyAlignment="1">
      <alignment horizontal="center" vertical="center"/>
    </xf>
    <xf numFmtId="0" fontId="20" fillId="0" borderId="0" xfId="19" applyFont="1" applyAlignment="1">
      <alignment horizontal="center" vertical="center" wrapText="1"/>
    </xf>
    <xf numFmtId="0" fontId="36" fillId="0" borderId="0" xfId="19" applyFont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20" fillId="25" borderId="10" xfId="19" applyNumberFormat="1" applyFont="1" applyFill="1" applyBorder="1" applyAlignment="1">
      <alignment horizontal="center" vertical="center"/>
    </xf>
    <xf numFmtId="0" fontId="33" fillId="25" borderId="10" xfId="19" applyNumberFormat="1" applyFont="1" applyFill="1" applyBorder="1" applyAlignment="1">
      <alignment horizontal="center" vertical="center"/>
    </xf>
    <xf numFmtId="0" fontId="48" fillId="27" borderId="36" xfId="19" applyNumberFormat="1" applyFont="1" applyFill="1" applyBorder="1" applyAlignment="1">
      <alignment horizontal="left" vertical="center"/>
    </xf>
    <xf numFmtId="0" fontId="49" fillId="27" borderId="34" xfId="0" applyFont="1" applyFill="1" applyBorder="1" applyAlignment="1">
      <alignment vertical="center"/>
    </xf>
    <xf numFmtId="0" fontId="49" fillId="27" borderId="32" xfId="0" applyFont="1" applyFill="1" applyBorder="1" applyAlignment="1">
      <alignment vertical="center"/>
    </xf>
    <xf numFmtId="0" fontId="48" fillId="0" borderId="36" xfId="19" applyNumberFormat="1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48" fillId="0" borderId="36" xfId="19" applyNumberFormat="1" applyFont="1" applyBorder="1" applyAlignment="1">
      <alignment horizontal="left" vertical="center"/>
    </xf>
    <xf numFmtId="0" fontId="49" fillId="0" borderId="34" xfId="0" applyFont="1" applyBorder="1" applyAlignment="1">
      <alignment vertical="center"/>
    </xf>
    <xf numFmtId="0" fontId="49" fillId="0" borderId="32" xfId="0" applyFont="1" applyBorder="1" applyAlignment="1">
      <alignment vertical="center"/>
    </xf>
    <xf numFmtId="0" fontId="48" fillId="27" borderId="34" xfId="19" applyNumberFormat="1" applyFont="1" applyFill="1" applyBorder="1" applyAlignment="1">
      <alignment horizontal="left" vertical="center"/>
    </xf>
    <xf numFmtId="0" fontId="48" fillId="27" borderId="32" xfId="19" applyNumberFormat="1" applyFont="1" applyFill="1" applyBorder="1" applyAlignment="1">
      <alignment horizontal="left" vertical="center"/>
    </xf>
    <xf numFmtId="0" fontId="20" fillId="0" borderId="0" xfId="19" applyFont="1" applyAlignment="1"/>
    <xf numFmtId="0" fontId="54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55" fillId="0" borderId="0" xfId="19" applyFont="1" applyAlignment="1">
      <alignment horizontal="center" vertical="center"/>
    </xf>
    <xf numFmtId="0" fontId="56" fillId="0" borderId="10" xfId="0" applyNumberFormat="1" applyFont="1" applyBorder="1" applyAlignment="1">
      <alignment horizontal="center" vertical="center"/>
    </xf>
    <xf numFmtId="0" fontId="53" fillId="0" borderId="23" xfId="0" applyNumberFormat="1" applyFont="1" applyBorder="1" applyAlignment="1">
      <alignment horizontal="center" vertical="center"/>
    </xf>
    <xf numFmtId="0" fontId="44" fillId="0" borderId="10" xfId="0" applyNumberFormat="1" applyFont="1" applyFill="1" applyBorder="1" applyAlignment="1">
      <alignment horizontal="center" vertical="center"/>
    </xf>
    <xf numFmtId="0" fontId="57" fillId="0" borderId="10" xfId="0" applyNumberFormat="1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36" xfId="19" applyFont="1" applyBorder="1" applyAlignment="1">
      <alignment horizontal="center" vertical="center"/>
    </xf>
    <xf numFmtId="0" fontId="44" fillId="27" borderId="36" xfId="19" applyNumberFormat="1" applyFont="1" applyFill="1" applyBorder="1" applyAlignment="1">
      <alignment horizontal="left" vertical="center"/>
    </xf>
    <xf numFmtId="0" fontId="44" fillId="27" borderId="34" xfId="19" applyNumberFormat="1" applyFont="1" applyFill="1" applyBorder="1" applyAlignment="1">
      <alignment horizontal="left" vertical="center"/>
    </xf>
    <xf numFmtId="0" fontId="44" fillId="27" borderId="32" xfId="19" applyNumberFormat="1" applyFont="1" applyFill="1" applyBorder="1" applyAlignment="1">
      <alignment horizontal="left" vertical="center"/>
    </xf>
    <xf numFmtId="0" fontId="44" fillId="0" borderId="21" xfId="0" applyNumberFormat="1" applyFont="1" applyBorder="1" applyAlignment="1">
      <alignment horizontal="center" vertical="center"/>
    </xf>
    <xf numFmtId="0" fontId="59" fillId="0" borderId="10" xfId="19" applyNumberFormat="1" applyFont="1" applyBorder="1" applyAlignment="1">
      <alignment horizontal="center" vertical="center"/>
    </xf>
    <xf numFmtId="0" fontId="53" fillId="0" borderId="0" xfId="0" applyNumberFormat="1" applyFont="1" applyBorder="1" applyAlignment="1">
      <alignment horizontal="center" vertical="center"/>
    </xf>
    <xf numFmtId="0" fontId="53" fillId="0" borderId="37" xfId="0" applyNumberFormat="1" applyFont="1" applyBorder="1" applyAlignment="1">
      <alignment horizontal="center" vertical="center"/>
    </xf>
    <xf numFmtId="0" fontId="61" fillId="0" borderId="10" xfId="0" applyNumberFormat="1" applyFont="1" applyBorder="1" applyAlignment="1">
      <alignment horizontal="center" vertical="center"/>
    </xf>
    <xf numFmtId="0" fontId="60" fillId="0" borderId="10" xfId="0" applyNumberFormat="1" applyFont="1" applyBorder="1" applyAlignment="1">
      <alignment horizontal="center" vertical="center"/>
    </xf>
    <xf numFmtId="0" fontId="44" fillId="0" borderId="42" xfId="0" applyNumberFormat="1" applyFont="1" applyBorder="1" applyAlignment="1">
      <alignment horizontal="center" vertical="center"/>
    </xf>
    <xf numFmtId="0" fontId="44" fillId="0" borderId="13" xfId="0" applyNumberFormat="1" applyFont="1" applyBorder="1" applyAlignment="1">
      <alignment horizontal="center" vertical="center"/>
    </xf>
    <xf numFmtId="0" fontId="20" fillId="0" borderId="10" xfId="19" applyNumberFormat="1" applyFont="1" applyBorder="1" applyAlignment="1">
      <alignment horizontal="center" vertical="center"/>
    </xf>
    <xf numFmtId="0" fontId="48" fillId="25" borderId="10" xfId="19" applyNumberFormat="1" applyFont="1" applyFill="1" applyBorder="1" applyAlignment="1">
      <alignment horizontal="center" vertical="center"/>
    </xf>
    <xf numFmtId="0" fontId="62" fillId="0" borderId="10" xfId="19" applyNumberFormat="1" applyFont="1" applyBorder="1" applyAlignment="1">
      <alignment horizontal="center" vertical="center"/>
    </xf>
    <xf numFmtId="0" fontId="53" fillId="0" borderId="32" xfId="0" applyNumberFormat="1" applyFont="1" applyBorder="1" applyAlignment="1">
      <alignment horizontal="center" vertical="center"/>
    </xf>
    <xf numFmtId="0" fontId="63" fillId="0" borderId="10" xfId="0" applyNumberFormat="1" applyFont="1" applyBorder="1" applyAlignment="1">
      <alignment horizontal="center" vertical="center"/>
    </xf>
    <xf numFmtId="0" fontId="44" fillId="0" borderId="26" xfId="0" applyNumberFormat="1" applyFont="1" applyBorder="1" applyAlignment="1">
      <alignment horizontal="center" vertical="center"/>
    </xf>
    <xf numFmtId="0" fontId="44" fillId="0" borderId="12" xfId="0" applyNumberFormat="1" applyFont="1" applyBorder="1" applyAlignment="1">
      <alignment horizontal="center" vertical="center"/>
    </xf>
    <xf numFmtId="0" fontId="22" fillId="0" borderId="10" xfId="19" applyNumberFormat="1" applyFont="1" applyBorder="1" applyAlignment="1">
      <alignment horizontal="center" vertical="center"/>
    </xf>
    <xf numFmtId="0" fontId="59" fillId="0" borderId="10" xfId="19" applyNumberFormat="1" applyFont="1" applyFill="1" applyBorder="1" applyAlignment="1">
      <alignment horizontal="center" vertical="center"/>
    </xf>
    <xf numFmtId="0" fontId="22" fillId="0" borderId="10" xfId="19" applyNumberFormat="1" applyFont="1" applyFill="1" applyBorder="1" applyAlignment="1">
      <alignment horizontal="center" vertical="center"/>
    </xf>
    <xf numFmtId="49" fontId="48" fillId="0" borderId="10" xfId="19" applyNumberFormat="1" applyFont="1" applyBorder="1" applyAlignment="1">
      <alignment horizontal="center" vertical="center"/>
    </xf>
    <xf numFmtId="0" fontId="59" fillId="25" borderId="10" xfId="19" applyNumberFormat="1" applyFont="1" applyFill="1" applyBorder="1" applyAlignment="1">
      <alignment horizontal="center" vertical="center"/>
    </xf>
    <xf numFmtId="0" fontId="60" fillId="0" borderId="21" xfId="0" applyNumberFormat="1" applyFont="1" applyBorder="1" applyAlignment="1">
      <alignment horizontal="center" vertical="center"/>
    </xf>
    <xf numFmtId="0" fontId="57" fillId="0" borderId="10" xfId="19" applyNumberFormat="1" applyFont="1" applyBorder="1" applyAlignment="1">
      <alignment horizontal="center" vertical="center"/>
    </xf>
    <xf numFmtId="0" fontId="60" fillId="25" borderId="10" xfId="0" applyNumberFormat="1" applyFont="1" applyFill="1" applyBorder="1" applyAlignment="1">
      <alignment horizontal="center" vertical="center"/>
    </xf>
    <xf numFmtId="14" fontId="38" fillId="0" borderId="35" xfId="19" applyNumberFormat="1" applyFont="1" applyBorder="1" applyAlignment="1">
      <alignment horizontal="center" vertical="center"/>
    </xf>
    <xf numFmtId="0" fontId="38" fillId="0" borderId="35" xfId="19" applyFont="1" applyBorder="1" applyAlignment="1">
      <alignment horizontal="center" vertical="center"/>
    </xf>
    <xf numFmtId="14" fontId="38" fillId="0" borderId="33" xfId="0" applyNumberFormat="1" applyFont="1" applyBorder="1" applyAlignment="1">
      <alignment horizontal="center" vertical="center"/>
    </xf>
    <xf numFmtId="0" fontId="44" fillId="0" borderId="36" xfId="19" applyNumberFormat="1" applyFont="1" applyBorder="1" applyAlignment="1">
      <alignment horizontal="left" vertical="center"/>
    </xf>
    <xf numFmtId="0" fontId="44" fillId="0" borderId="34" xfId="0" applyFont="1" applyBorder="1" applyAlignment="1">
      <alignment vertical="center"/>
    </xf>
    <xf numFmtId="0" fontId="44" fillId="0" borderId="32" xfId="0" applyFont="1" applyBorder="1" applyAlignment="1">
      <alignment vertical="center"/>
    </xf>
    <xf numFmtId="0" fontId="44" fillId="0" borderId="36" xfId="19" applyNumberFormat="1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27" borderId="10" xfId="19" applyNumberFormat="1" applyFont="1" applyFill="1" applyBorder="1" applyAlignment="1">
      <alignment horizontal="left" vertical="center"/>
    </xf>
    <xf numFmtId="0" fontId="44" fillId="27" borderId="12" xfId="19" applyNumberFormat="1" applyFont="1" applyFill="1" applyBorder="1" applyAlignment="1">
      <alignment horizontal="left" vertical="center"/>
    </xf>
    <xf numFmtId="0" fontId="44" fillId="27" borderId="36" xfId="19" applyNumberFormat="1" applyFont="1" applyFill="1" applyBorder="1" applyAlignment="1">
      <alignment horizontal="left" vertical="center"/>
    </xf>
    <xf numFmtId="0" fontId="44" fillId="27" borderId="34" xfId="19" applyNumberFormat="1" applyFont="1" applyFill="1" applyBorder="1" applyAlignment="1">
      <alignment horizontal="left" vertical="center"/>
    </xf>
    <xf numFmtId="0" fontId="44" fillId="27" borderId="32" xfId="19" applyNumberFormat="1" applyFont="1" applyFill="1" applyBorder="1" applyAlignment="1">
      <alignment horizontal="left" vertical="center"/>
    </xf>
    <xf numFmtId="0" fontId="44" fillId="0" borderId="10" xfId="19" applyNumberFormat="1" applyFont="1" applyBorder="1" applyAlignment="1">
      <alignment horizontal="left" vertical="center"/>
    </xf>
    <xf numFmtId="0" fontId="44" fillId="0" borderId="10" xfId="0" applyFont="1" applyBorder="1" applyAlignment="1">
      <alignment vertical="center"/>
    </xf>
    <xf numFmtId="0" fontId="44" fillId="0" borderId="32" xfId="19" applyNumberFormat="1" applyFont="1" applyBorder="1" applyAlignment="1">
      <alignment horizontal="center" vertical="center"/>
    </xf>
    <xf numFmtId="0" fontId="44" fillId="0" borderId="36" xfId="19" applyFont="1" applyBorder="1" applyAlignment="1">
      <alignment horizontal="center" vertical="center"/>
    </xf>
    <xf numFmtId="0" fontId="44" fillId="0" borderId="32" xfId="19" applyFont="1" applyBorder="1" applyAlignment="1">
      <alignment horizontal="center" vertical="center"/>
    </xf>
    <xf numFmtId="0" fontId="30" fillId="0" borderId="0" xfId="19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2" fillId="0" borderId="0" xfId="0" applyFont="1" applyBorder="1" applyAlignment="1">
      <alignment horizontal="center" vertical="center"/>
    </xf>
    <xf numFmtId="0" fontId="18" fillId="0" borderId="0" xfId="19" applyFont="1" applyBorder="1" applyAlignment="1">
      <alignment horizontal="center" vertical="center" wrapText="1"/>
    </xf>
    <xf numFmtId="0" fontId="30" fillId="28" borderId="27" xfId="0" applyFont="1" applyFill="1" applyBorder="1" applyAlignment="1">
      <alignment horizontal="center" vertical="center"/>
    </xf>
    <xf numFmtId="0" fontId="30" fillId="28" borderId="28" xfId="0" applyFont="1" applyFill="1" applyBorder="1" applyAlignment="1">
      <alignment horizontal="center" vertical="center"/>
    </xf>
    <xf numFmtId="0" fontId="30" fillId="28" borderId="31" xfId="0" applyFont="1" applyFill="1" applyBorder="1" applyAlignment="1">
      <alignment horizontal="center" vertical="center"/>
    </xf>
    <xf numFmtId="0" fontId="34" fillId="28" borderId="27" xfId="0" applyFont="1" applyFill="1" applyBorder="1" applyAlignment="1">
      <alignment horizontal="center" vertical="center"/>
    </xf>
    <xf numFmtId="0" fontId="34" fillId="28" borderId="28" xfId="0" applyFont="1" applyFill="1" applyBorder="1" applyAlignment="1">
      <alignment horizontal="center" vertical="center"/>
    </xf>
    <xf numFmtId="0" fontId="34" fillId="28" borderId="31" xfId="0" applyFont="1" applyFill="1" applyBorder="1" applyAlignment="1">
      <alignment horizontal="center" vertical="center"/>
    </xf>
    <xf numFmtId="0" fontId="39" fillId="28" borderId="27" xfId="0" applyFont="1" applyFill="1" applyBorder="1" applyAlignment="1">
      <alignment horizontal="left" vertical="center"/>
    </xf>
    <xf numFmtId="0" fontId="39" fillId="28" borderId="28" xfId="0" applyFont="1" applyFill="1" applyBorder="1" applyAlignment="1">
      <alignment horizontal="left" vertical="center"/>
    </xf>
    <xf numFmtId="0" fontId="39" fillId="28" borderId="31" xfId="0" applyFont="1" applyFill="1" applyBorder="1" applyAlignment="1">
      <alignment horizontal="left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0" borderId="62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62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" fontId="23" fillId="26" borderId="60" xfId="0" applyNumberFormat="1" applyFont="1" applyFill="1" applyBorder="1" applyAlignment="1">
      <alignment horizontal="center" vertical="center" wrapText="1"/>
    </xf>
    <xf numFmtId="1" fontId="23" fillId="26" borderId="39" xfId="0" applyNumberFormat="1" applyFont="1" applyFill="1" applyBorder="1" applyAlignment="1">
      <alignment horizontal="center" vertical="center" wrapText="1"/>
    </xf>
    <xf numFmtId="1" fontId="23" fillId="28" borderId="24" xfId="0" applyNumberFormat="1" applyFont="1" applyFill="1" applyBorder="1" applyAlignment="1">
      <alignment horizontal="center" vertical="center" wrapText="1"/>
    </xf>
    <xf numFmtId="1" fontId="23" fillId="28" borderId="21" xfId="0" applyNumberFormat="1" applyFont="1" applyFill="1" applyBorder="1" applyAlignment="1">
      <alignment horizontal="center" vertical="center" wrapText="1"/>
    </xf>
    <xf numFmtId="0" fontId="23" fillId="28" borderId="63" xfId="0" applyFont="1" applyFill="1" applyBorder="1" applyAlignment="1">
      <alignment horizontal="center" vertical="center"/>
    </xf>
    <xf numFmtId="0" fontId="23" fillId="28" borderId="56" xfId="0" applyFont="1" applyFill="1" applyBorder="1" applyAlignment="1">
      <alignment horizontal="center" vertical="center"/>
    </xf>
    <xf numFmtId="0" fontId="23" fillId="28" borderId="57" xfId="0" applyFont="1" applyFill="1" applyBorder="1" applyAlignment="1">
      <alignment horizontal="center" vertical="center"/>
    </xf>
    <xf numFmtId="1" fontId="23" fillId="0" borderId="64" xfId="0" applyNumberFormat="1" applyFont="1" applyBorder="1" applyAlignment="1">
      <alignment horizontal="center" vertical="center" wrapText="1"/>
    </xf>
    <xf numFmtId="1" fontId="23" fillId="0" borderId="53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3" fillId="28" borderId="55" xfId="0" applyFont="1" applyFill="1" applyBorder="1" applyAlignment="1">
      <alignment horizontal="center" vertical="center"/>
    </xf>
    <xf numFmtId="1" fontId="23" fillId="0" borderId="42" xfId="0" applyNumberFormat="1" applyFont="1" applyBorder="1" applyAlignment="1">
      <alignment horizontal="center" vertical="center" wrapText="1"/>
    </xf>
    <xf numFmtId="1" fontId="23" fillId="0" borderId="26" xfId="0" applyNumberFormat="1" applyFont="1" applyBorder="1" applyAlignment="1">
      <alignment horizontal="center" vertical="center" wrapText="1"/>
    </xf>
    <xf numFmtId="1" fontId="23" fillId="26" borderId="25" xfId="0" applyNumberFormat="1" applyFont="1" applyFill="1" applyBorder="1" applyAlignment="1">
      <alignment horizontal="center" vertical="center" wrapText="1"/>
    </xf>
    <xf numFmtId="1" fontId="23" fillId="26" borderId="59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" fontId="23" fillId="0" borderId="21" xfId="0" applyNumberFormat="1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1" fontId="23" fillId="28" borderId="54" xfId="0" applyNumberFormat="1" applyFont="1" applyFill="1" applyBorder="1" applyAlignment="1">
      <alignment horizontal="center" vertical="center" wrapText="1"/>
    </xf>
    <xf numFmtId="1" fontId="23" fillId="28" borderId="55" xfId="0" applyNumberFormat="1" applyFont="1" applyFill="1" applyBorder="1" applyAlignment="1">
      <alignment horizontal="center" vertical="center" wrapText="1"/>
    </xf>
    <xf numFmtId="1" fontId="23" fillId="28" borderId="57" xfId="0" applyNumberFormat="1" applyFont="1" applyFill="1" applyBorder="1" applyAlignment="1">
      <alignment horizontal="center" vertical="center" wrapText="1"/>
    </xf>
    <xf numFmtId="1" fontId="23" fillId="26" borderId="36" xfId="0" applyNumberFormat="1" applyFont="1" applyFill="1" applyBorder="1" applyAlignment="1">
      <alignment horizontal="center" vertical="center" wrapText="1"/>
    </xf>
    <xf numFmtId="1" fontId="23" fillId="28" borderId="42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3" fillId="28" borderId="13" xfId="0" applyNumberFormat="1" applyFont="1" applyFill="1" applyBorder="1" applyAlignment="1">
      <alignment horizontal="center" vertical="center" wrapText="1"/>
    </xf>
    <xf numFmtId="1" fontId="23" fillId="28" borderId="12" xfId="0" applyNumberFormat="1" applyFont="1" applyFill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 wrapText="1"/>
    </xf>
    <xf numFmtId="1" fontId="23" fillId="26" borderId="13" xfId="0" applyNumberFormat="1" applyFont="1" applyFill="1" applyBorder="1" applyAlignment="1">
      <alignment horizontal="center" vertical="center" wrapText="1"/>
    </xf>
    <xf numFmtId="1" fontId="23" fillId="26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6" fillId="28" borderId="27" xfId="37" applyFont="1" applyFill="1" applyBorder="1" applyAlignment="1">
      <alignment horizontal="center" vertical="center"/>
    </xf>
    <xf numFmtId="0" fontId="46" fillId="28" borderId="28" xfId="37" applyFont="1" applyFill="1" applyBorder="1" applyAlignment="1">
      <alignment horizontal="center" vertical="center"/>
    </xf>
    <xf numFmtId="0" fontId="46" fillId="28" borderId="31" xfId="37" applyFont="1" applyFill="1" applyBorder="1" applyAlignment="1">
      <alignment horizontal="center" vertical="center"/>
    </xf>
    <xf numFmtId="0" fontId="25" fillId="0" borderId="41" xfId="37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" fontId="27" fillId="0" borderId="23" xfId="37" applyNumberFormat="1" applyFont="1" applyBorder="1" applyAlignment="1">
      <alignment horizontal="center" vertical="center" wrapText="1"/>
    </xf>
    <xf numFmtId="1" fontId="27" fillId="0" borderId="13" xfId="37" applyNumberFormat="1" applyFont="1" applyBorder="1" applyAlignment="1">
      <alignment horizontal="center" vertical="center" wrapText="1"/>
    </xf>
    <xf numFmtId="0" fontId="26" fillId="28" borderId="64" xfId="37" applyFont="1" applyFill="1" applyBorder="1" applyAlignment="1">
      <alignment horizontal="center" vertical="center" wrapText="1"/>
    </xf>
    <xf numFmtId="0" fontId="26" fillId="28" borderId="53" xfId="37" applyFont="1" applyFill="1" applyBorder="1" applyAlignment="1">
      <alignment horizontal="center" vertical="center" wrapText="1"/>
    </xf>
    <xf numFmtId="0" fontId="26" fillId="28" borderId="62" xfId="37" applyFont="1" applyFill="1" applyBorder="1" applyAlignment="1">
      <alignment horizontal="center" vertical="center" wrapText="1"/>
    </xf>
    <xf numFmtId="0" fontId="26" fillId="28" borderId="38" xfId="37" applyFont="1" applyFill="1" applyBorder="1" applyAlignment="1">
      <alignment horizontal="center" vertical="center" wrapText="1"/>
    </xf>
    <xf numFmtId="0" fontId="26" fillId="28" borderId="44" xfId="37" applyFont="1" applyFill="1" applyBorder="1" applyAlignment="1">
      <alignment horizontal="center" vertical="center"/>
    </xf>
    <xf numFmtId="0" fontId="26" fillId="28" borderId="71" xfId="37" applyFont="1" applyFill="1" applyBorder="1" applyAlignment="1">
      <alignment horizontal="center" vertical="center"/>
    </xf>
    <xf numFmtId="0" fontId="26" fillId="28" borderId="52" xfId="37" applyFont="1" applyFill="1" applyBorder="1" applyAlignment="1">
      <alignment horizontal="center" vertical="center" wrapText="1"/>
    </xf>
    <xf numFmtId="0" fontId="27" fillId="0" borderId="21" xfId="37" applyFont="1" applyBorder="1" applyAlignment="1">
      <alignment horizontal="center" vertical="center"/>
    </xf>
    <xf numFmtId="0" fontId="27" fillId="0" borderId="10" xfId="37" applyFont="1" applyBorder="1" applyAlignment="1">
      <alignment horizontal="center" vertical="center"/>
    </xf>
    <xf numFmtId="0" fontId="27" fillId="0" borderId="10" xfId="37" applyFont="1" applyBorder="1" applyAlignment="1">
      <alignment horizontal="center"/>
    </xf>
    <xf numFmtId="164" fontId="27" fillId="0" borderId="10" xfId="37" applyNumberFormat="1" applyFont="1" applyBorder="1" applyAlignment="1">
      <alignment horizontal="center" vertical="center"/>
    </xf>
    <xf numFmtId="164" fontId="27" fillId="0" borderId="18" xfId="37" applyNumberFormat="1" applyFont="1" applyBorder="1" applyAlignment="1">
      <alignment horizontal="center" vertical="center" wrapText="1"/>
    </xf>
    <xf numFmtId="164" fontId="27" fillId="0" borderId="11" xfId="37" applyNumberFormat="1" applyFont="1" applyBorder="1" applyAlignment="1">
      <alignment horizontal="center" vertical="center" wrapText="1"/>
    </xf>
    <xf numFmtId="0" fontId="27" fillId="0" borderId="10" xfId="37" applyFont="1" applyBorder="1" applyAlignment="1">
      <alignment horizontal="center" vertical="center" wrapText="1"/>
    </xf>
    <xf numFmtId="1" fontId="27" fillId="0" borderId="10" xfId="37" applyNumberFormat="1" applyFont="1" applyBorder="1" applyAlignment="1">
      <alignment horizontal="center" vertical="center" wrapText="1"/>
    </xf>
    <xf numFmtId="165" fontId="27" fillId="0" borderId="10" xfId="37" applyNumberFormat="1" applyFont="1" applyBorder="1" applyAlignment="1">
      <alignment horizontal="center" vertical="center" wrapText="1"/>
    </xf>
    <xf numFmtId="1" fontId="27" fillId="0" borderId="13" xfId="43" applyNumberFormat="1" applyFont="1" applyBorder="1" applyAlignment="1">
      <alignment horizontal="center" vertical="center" wrapText="1"/>
    </xf>
    <xf numFmtId="1" fontId="27" fillId="0" borderId="38" xfId="43" applyNumberFormat="1" applyFont="1" applyBorder="1" applyAlignment="1">
      <alignment horizontal="center" vertical="center" wrapText="1"/>
    </xf>
    <xf numFmtId="1" fontId="27" fillId="0" borderId="12" xfId="43" applyNumberFormat="1" applyFont="1" applyBorder="1" applyAlignment="1">
      <alignment horizontal="center" vertical="center" wrapText="1"/>
    </xf>
    <xf numFmtId="0" fontId="27" fillId="0" borderId="24" xfId="37" applyFont="1" applyBorder="1" applyAlignment="1">
      <alignment horizontal="center" vertical="center"/>
    </xf>
    <xf numFmtId="0" fontId="27" fillId="0" borderId="23" xfId="37" applyFont="1" applyBorder="1" applyAlignment="1">
      <alignment horizontal="center" vertical="center"/>
    </xf>
    <xf numFmtId="0" fontId="27" fillId="0" borderId="23" xfId="37" applyFont="1" applyBorder="1" applyAlignment="1">
      <alignment horizontal="center"/>
    </xf>
    <xf numFmtId="164" fontId="27" fillId="0" borderId="23" xfId="37" applyNumberFormat="1" applyFont="1" applyBorder="1" applyAlignment="1">
      <alignment horizontal="center" vertical="center"/>
    </xf>
    <xf numFmtId="164" fontId="27" fillId="0" borderId="23" xfId="37" applyNumberFormat="1" applyFont="1" applyBorder="1" applyAlignment="1">
      <alignment horizontal="center" vertical="center" wrapText="1"/>
    </xf>
    <xf numFmtId="0" fontId="27" fillId="0" borderId="21" xfId="37" applyFont="1" applyFill="1" applyBorder="1" applyAlignment="1">
      <alignment horizontal="center" vertical="center"/>
    </xf>
    <xf numFmtId="1" fontId="27" fillId="0" borderId="10" xfId="37" applyNumberFormat="1" applyFont="1" applyBorder="1" applyAlignment="1">
      <alignment horizontal="center" vertical="center"/>
    </xf>
    <xf numFmtId="0" fontId="27" fillId="0" borderId="10" xfId="37" applyFont="1" applyFill="1" applyBorder="1" applyAlignment="1">
      <alignment horizontal="center" vertical="center"/>
    </xf>
    <xf numFmtId="0" fontId="27" fillId="0" borderId="10" xfId="37" applyFont="1" applyFill="1" applyBorder="1" applyAlignment="1">
      <alignment horizontal="center"/>
    </xf>
    <xf numFmtId="0" fontId="27" fillId="0" borderId="46" xfId="37" applyFont="1" applyBorder="1" applyAlignment="1">
      <alignment horizontal="center" vertical="center"/>
    </xf>
    <xf numFmtId="0" fontId="27" fillId="0" borderId="47" xfId="37" applyFont="1" applyBorder="1" applyAlignment="1">
      <alignment horizontal="center" vertical="center"/>
    </xf>
    <xf numFmtId="0" fontId="27" fillId="0" borderId="48" xfId="37" applyFont="1" applyBorder="1" applyAlignment="1">
      <alignment horizontal="center" vertical="center"/>
    </xf>
    <xf numFmtId="0" fontId="27" fillId="0" borderId="49" xfId="37" applyFont="1" applyBorder="1" applyAlignment="1">
      <alignment horizontal="center" vertical="center"/>
    </xf>
    <xf numFmtId="0" fontId="27" fillId="0" borderId="65" xfId="37" applyFont="1" applyBorder="1" applyAlignment="1">
      <alignment horizontal="center" vertical="center"/>
    </xf>
    <xf numFmtId="0" fontId="27" fillId="0" borderId="66" xfId="37" applyFont="1" applyBorder="1" applyAlignment="1">
      <alignment horizontal="center" vertical="center"/>
    </xf>
    <xf numFmtId="0" fontId="28" fillId="0" borderId="28" xfId="37" applyFont="1" applyBorder="1" applyAlignment="1">
      <alignment horizontal="center" vertical="center"/>
    </xf>
    <xf numFmtId="0" fontId="27" fillId="0" borderId="27" xfId="37" applyFont="1" applyBorder="1" applyAlignment="1">
      <alignment horizontal="center" vertical="center"/>
    </xf>
    <xf numFmtId="0" fontId="27" fillId="0" borderId="67" xfId="37" applyFont="1" applyBorder="1" applyAlignment="1">
      <alignment horizontal="center" vertical="center"/>
    </xf>
    <xf numFmtId="0" fontId="27" fillId="0" borderId="61" xfId="37" applyFont="1" applyBorder="1" applyAlignment="1">
      <alignment horizontal="center" vertical="center"/>
    </xf>
    <xf numFmtId="0" fontId="27" fillId="0" borderId="37" xfId="37" applyFont="1" applyBorder="1" applyAlignment="1">
      <alignment horizontal="center" vertical="center"/>
    </xf>
    <xf numFmtId="0" fontId="27" fillId="0" borderId="43" xfId="37" applyFont="1" applyBorder="1" applyAlignment="1">
      <alignment horizontal="center" vertical="center"/>
    </xf>
    <xf numFmtId="0" fontId="27" fillId="0" borderId="45" xfId="37" applyFont="1" applyBorder="1" applyAlignment="1">
      <alignment horizontal="center" vertical="center"/>
    </xf>
    <xf numFmtId="0" fontId="27" fillId="0" borderId="32" xfId="37" applyFont="1" applyBorder="1" applyAlignment="1">
      <alignment horizontal="center" vertical="center"/>
    </xf>
    <xf numFmtId="0" fontId="27" fillId="0" borderId="68" xfId="37" applyFont="1" applyBorder="1" applyAlignment="1">
      <alignment horizontal="center" vertical="center"/>
    </xf>
    <xf numFmtId="0" fontId="27" fillId="0" borderId="50" xfId="37" applyFont="1" applyBorder="1" applyAlignment="1">
      <alignment horizontal="center" vertical="center"/>
    </xf>
    <xf numFmtId="164" fontId="27" fillId="0" borderId="14" xfId="37" applyNumberFormat="1" applyFont="1" applyBorder="1" applyAlignment="1">
      <alignment horizontal="center" vertical="center"/>
    </xf>
    <xf numFmtId="0" fontId="27" fillId="0" borderId="69" xfId="37" applyFont="1" applyBorder="1" applyAlignment="1">
      <alignment horizontal="center" vertical="center"/>
    </xf>
    <xf numFmtId="0" fontId="27" fillId="0" borderId="70" xfId="37" applyFont="1" applyBorder="1" applyAlignment="1">
      <alignment horizontal="center" vertical="center"/>
    </xf>
    <xf numFmtId="0" fontId="27" fillId="0" borderId="22" xfId="37" applyFont="1" applyBorder="1" applyAlignment="1">
      <alignment horizontal="center" vertical="center"/>
    </xf>
    <xf numFmtId="0" fontId="27" fillId="0" borderId="14" xfId="37" applyFont="1" applyBorder="1" applyAlignment="1">
      <alignment horizontal="center" vertical="center"/>
    </xf>
    <xf numFmtId="0" fontId="27" fillId="0" borderId="14" xfId="37" applyFont="1" applyBorder="1" applyAlignment="1">
      <alignment horizontal="center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Excel Built-in Normal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прайс на доборники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Финансовый_прайс на доборники" xfId="43"/>
    <cellStyle name="Хороший" xfId="44" builtinId="26" customBuiltin="1"/>
  </cellStyles>
  <dxfs count="0"/>
  <tableStyles count="0" defaultTableStyle="TableStyleMedium9" defaultPivotStyle="PivotStyleLight16"/>
  <colors>
    <mruColors>
      <color rgb="FFFFE233"/>
      <color rgb="FFFF99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jpe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6" Type="http://schemas.openxmlformats.org/officeDocument/2006/relationships/image" Target="../media/image18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13" Type="http://schemas.openxmlformats.org/officeDocument/2006/relationships/image" Target="../media/image18.jpeg"/><Relationship Id="rId3" Type="http://schemas.openxmlformats.org/officeDocument/2006/relationships/image" Target="../media/image21.jpe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11" Type="http://schemas.openxmlformats.org/officeDocument/2006/relationships/image" Target="../media/image29.jpeg"/><Relationship Id="rId5" Type="http://schemas.openxmlformats.org/officeDocument/2006/relationships/image" Target="../media/image23.jpeg"/><Relationship Id="rId10" Type="http://schemas.openxmlformats.org/officeDocument/2006/relationships/image" Target="../media/image28.png"/><Relationship Id="rId4" Type="http://schemas.openxmlformats.org/officeDocument/2006/relationships/image" Target="../media/image22.jpeg"/><Relationship Id="rId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95</xdr:row>
      <xdr:rowOff>47624</xdr:rowOff>
    </xdr:from>
    <xdr:to>
      <xdr:col>12</xdr:col>
      <xdr:colOff>1352550</xdr:colOff>
      <xdr:row>100</xdr:row>
      <xdr:rowOff>57149</xdr:rowOff>
    </xdr:to>
    <xdr:pic>
      <xdr:nvPicPr>
        <xdr:cNvPr id="4" name="Рисунок 3" descr="plashka_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6506824"/>
          <a:ext cx="116681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13</xdr:col>
      <xdr:colOff>0</xdr:colOff>
      <xdr:row>5</xdr:row>
      <xdr:rowOff>85725</xdr:rowOff>
    </xdr:to>
    <xdr:pic>
      <xdr:nvPicPr>
        <xdr:cNvPr id="5" name="Рисунок 4" descr="plashka_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7915275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14</xdr:row>
      <xdr:rowOff>0</xdr:rowOff>
    </xdr:from>
    <xdr:to>
      <xdr:col>1</xdr:col>
      <xdr:colOff>1895475</xdr:colOff>
      <xdr:row>15</xdr:row>
      <xdr:rowOff>333375</xdr:rowOff>
    </xdr:to>
    <xdr:pic>
      <xdr:nvPicPr>
        <xdr:cNvPr id="89078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43325" y="3133725"/>
          <a:ext cx="0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1866900</xdr:colOff>
      <xdr:row>15</xdr:row>
      <xdr:rowOff>76200</xdr:rowOff>
    </xdr:from>
    <xdr:to>
      <xdr:col>1</xdr:col>
      <xdr:colOff>1866900</xdr:colOff>
      <xdr:row>15</xdr:row>
      <xdr:rowOff>285750</xdr:rowOff>
    </xdr:to>
    <xdr:pic>
      <xdr:nvPicPr>
        <xdr:cNvPr id="89078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14750" y="3419475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1876425</xdr:colOff>
      <xdr:row>18</xdr:row>
      <xdr:rowOff>28575</xdr:rowOff>
    </xdr:from>
    <xdr:to>
      <xdr:col>1</xdr:col>
      <xdr:colOff>1876425</xdr:colOff>
      <xdr:row>19</xdr:row>
      <xdr:rowOff>38100</xdr:rowOff>
    </xdr:to>
    <xdr:pic>
      <xdr:nvPicPr>
        <xdr:cNvPr id="89078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24275" y="40005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1847850</xdr:colOff>
      <xdr:row>21</xdr:row>
      <xdr:rowOff>0</xdr:rowOff>
    </xdr:from>
    <xdr:to>
      <xdr:col>1</xdr:col>
      <xdr:colOff>1847850</xdr:colOff>
      <xdr:row>21</xdr:row>
      <xdr:rowOff>114300</xdr:rowOff>
    </xdr:to>
    <xdr:pic>
      <xdr:nvPicPr>
        <xdr:cNvPr id="89078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695700" y="45434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1866900</xdr:colOff>
      <xdr:row>21</xdr:row>
      <xdr:rowOff>0</xdr:rowOff>
    </xdr:from>
    <xdr:to>
      <xdr:col>1</xdr:col>
      <xdr:colOff>1866900</xdr:colOff>
      <xdr:row>21</xdr:row>
      <xdr:rowOff>152400</xdr:rowOff>
    </xdr:to>
    <xdr:pic>
      <xdr:nvPicPr>
        <xdr:cNvPr id="89078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714750" y="4543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1247775</xdr:colOff>
      <xdr:row>21</xdr:row>
      <xdr:rowOff>0</xdr:rowOff>
    </xdr:from>
    <xdr:to>
      <xdr:col>1</xdr:col>
      <xdr:colOff>1247775</xdr:colOff>
      <xdr:row>22</xdr:row>
      <xdr:rowOff>9525</xdr:rowOff>
    </xdr:to>
    <xdr:pic>
      <xdr:nvPicPr>
        <xdr:cNvPr id="890786" name="Рисунок 13" descr="станок1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095625" y="45434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</xdr:row>
      <xdr:rowOff>38100</xdr:rowOff>
    </xdr:from>
    <xdr:to>
      <xdr:col>1</xdr:col>
      <xdr:colOff>609600</xdr:colOff>
      <xdr:row>10</xdr:row>
      <xdr:rowOff>38100</xdr:rowOff>
    </xdr:to>
    <xdr:pic>
      <xdr:nvPicPr>
        <xdr:cNvPr id="89078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8350" y="2333625"/>
          <a:ext cx="4191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12</xdr:row>
      <xdr:rowOff>133350</xdr:rowOff>
    </xdr:from>
    <xdr:to>
      <xdr:col>1</xdr:col>
      <xdr:colOff>2200275</xdr:colOff>
      <xdr:row>13</xdr:row>
      <xdr:rowOff>238125</xdr:rowOff>
    </xdr:to>
    <xdr:pic>
      <xdr:nvPicPr>
        <xdr:cNvPr id="89078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b="40594"/>
        <a:stretch>
          <a:fillRect/>
        </a:stretch>
      </xdr:blipFill>
      <xdr:spPr bwMode="auto">
        <a:xfrm>
          <a:off x="2371725" y="2990850"/>
          <a:ext cx="1924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</xdr:row>
      <xdr:rowOff>0</xdr:rowOff>
    </xdr:from>
    <xdr:to>
      <xdr:col>1</xdr:col>
      <xdr:colOff>609600</xdr:colOff>
      <xdr:row>14</xdr:row>
      <xdr:rowOff>0</xdr:rowOff>
    </xdr:to>
    <xdr:pic>
      <xdr:nvPicPr>
        <xdr:cNvPr id="890789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009775" y="3133725"/>
          <a:ext cx="4476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14</xdr:row>
      <xdr:rowOff>85725</xdr:rowOff>
    </xdr:from>
    <xdr:to>
      <xdr:col>1</xdr:col>
      <xdr:colOff>609600</xdr:colOff>
      <xdr:row>14</xdr:row>
      <xdr:rowOff>85725</xdr:rowOff>
    </xdr:to>
    <xdr:pic>
      <xdr:nvPicPr>
        <xdr:cNvPr id="890790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90725" y="3219450"/>
          <a:ext cx="466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16</xdr:row>
      <xdr:rowOff>123825</xdr:rowOff>
    </xdr:from>
    <xdr:to>
      <xdr:col>1</xdr:col>
      <xdr:colOff>2228850</xdr:colOff>
      <xdr:row>17</xdr:row>
      <xdr:rowOff>247650</xdr:rowOff>
    </xdr:to>
    <xdr:pic>
      <xdr:nvPicPr>
        <xdr:cNvPr id="89079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b="22142"/>
        <a:stretch>
          <a:fillRect/>
        </a:stretch>
      </xdr:blipFill>
      <xdr:spPr bwMode="auto">
        <a:xfrm>
          <a:off x="2305050" y="4162425"/>
          <a:ext cx="2019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18</xdr:row>
      <xdr:rowOff>66675</xdr:rowOff>
    </xdr:from>
    <xdr:to>
      <xdr:col>1</xdr:col>
      <xdr:colOff>609600</xdr:colOff>
      <xdr:row>18</xdr:row>
      <xdr:rowOff>66675</xdr:rowOff>
    </xdr:to>
    <xdr:pic>
      <xdr:nvPicPr>
        <xdr:cNvPr id="89079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076450" y="4038600"/>
          <a:ext cx="3810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21</xdr:row>
      <xdr:rowOff>0</xdr:rowOff>
    </xdr:from>
    <xdr:to>
      <xdr:col>1</xdr:col>
      <xdr:colOff>609600</xdr:colOff>
      <xdr:row>21</xdr:row>
      <xdr:rowOff>0</xdr:rowOff>
    </xdr:to>
    <xdr:pic>
      <xdr:nvPicPr>
        <xdr:cNvPr id="89079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05025" y="4543425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23</xdr:row>
      <xdr:rowOff>0</xdr:rowOff>
    </xdr:from>
    <xdr:to>
      <xdr:col>1</xdr:col>
      <xdr:colOff>609600</xdr:colOff>
      <xdr:row>23</xdr:row>
      <xdr:rowOff>9525</xdr:rowOff>
    </xdr:to>
    <xdr:pic>
      <xdr:nvPicPr>
        <xdr:cNvPr id="890794" name="Рисунок 13" descr="станок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124075" y="5114925"/>
          <a:ext cx="3333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2105025</xdr:colOff>
      <xdr:row>18</xdr:row>
      <xdr:rowOff>142875</xdr:rowOff>
    </xdr:from>
    <xdr:to>
      <xdr:col>1</xdr:col>
      <xdr:colOff>2105025</xdr:colOff>
      <xdr:row>18</xdr:row>
      <xdr:rowOff>152400</xdr:rowOff>
    </xdr:to>
    <xdr:pic>
      <xdr:nvPicPr>
        <xdr:cNvPr id="89079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52875" y="4114800"/>
          <a:ext cx="0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2124075</xdr:colOff>
      <xdr:row>21</xdr:row>
      <xdr:rowOff>0</xdr:rowOff>
    </xdr:from>
    <xdr:to>
      <xdr:col>1</xdr:col>
      <xdr:colOff>2124075</xdr:colOff>
      <xdr:row>21</xdr:row>
      <xdr:rowOff>266700</xdr:rowOff>
    </xdr:to>
    <xdr:pic>
      <xdr:nvPicPr>
        <xdr:cNvPr id="89079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71925" y="45434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21</xdr:row>
      <xdr:rowOff>0</xdr:rowOff>
    </xdr:from>
    <xdr:to>
      <xdr:col>1</xdr:col>
      <xdr:colOff>609600</xdr:colOff>
      <xdr:row>21</xdr:row>
      <xdr:rowOff>0</xdr:rowOff>
    </xdr:to>
    <xdr:pic>
      <xdr:nvPicPr>
        <xdr:cNvPr id="89079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66925" y="454342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21</xdr:row>
      <xdr:rowOff>47625</xdr:rowOff>
    </xdr:from>
    <xdr:to>
      <xdr:col>1</xdr:col>
      <xdr:colOff>609600</xdr:colOff>
      <xdr:row>21</xdr:row>
      <xdr:rowOff>47625</xdr:rowOff>
    </xdr:to>
    <xdr:pic>
      <xdr:nvPicPr>
        <xdr:cNvPr id="89079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57400" y="459105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23</xdr:row>
      <xdr:rowOff>0</xdr:rowOff>
    </xdr:from>
    <xdr:to>
      <xdr:col>1</xdr:col>
      <xdr:colOff>609600</xdr:colOff>
      <xdr:row>23</xdr:row>
      <xdr:rowOff>0</xdr:rowOff>
    </xdr:to>
    <xdr:pic>
      <xdr:nvPicPr>
        <xdr:cNvPr id="89079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511492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2171700</xdr:colOff>
      <xdr:row>21</xdr:row>
      <xdr:rowOff>0</xdr:rowOff>
    </xdr:from>
    <xdr:to>
      <xdr:col>1</xdr:col>
      <xdr:colOff>2228850</xdr:colOff>
      <xdr:row>21</xdr:row>
      <xdr:rowOff>0</xdr:rowOff>
    </xdr:to>
    <xdr:pic>
      <xdr:nvPicPr>
        <xdr:cNvPr id="890800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19550" y="4543425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2152650</xdr:colOff>
      <xdr:row>21</xdr:row>
      <xdr:rowOff>161925</xdr:rowOff>
    </xdr:from>
    <xdr:to>
      <xdr:col>1</xdr:col>
      <xdr:colOff>2247900</xdr:colOff>
      <xdr:row>21</xdr:row>
      <xdr:rowOff>161925</xdr:rowOff>
    </xdr:to>
    <xdr:pic>
      <xdr:nvPicPr>
        <xdr:cNvPr id="89080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0" y="470535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2162175</xdr:colOff>
      <xdr:row>23</xdr:row>
      <xdr:rowOff>0</xdr:rowOff>
    </xdr:from>
    <xdr:to>
      <xdr:col>1</xdr:col>
      <xdr:colOff>2247900</xdr:colOff>
      <xdr:row>23</xdr:row>
      <xdr:rowOff>0</xdr:rowOff>
    </xdr:to>
    <xdr:pic>
      <xdr:nvPicPr>
        <xdr:cNvPr id="89080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10025" y="51149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1533525</xdr:colOff>
      <xdr:row>23</xdr:row>
      <xdr:rowOff>0</xdr:rowOff>
    </xdr:from>
    <xdr:to>
      <xdr:col>1</xdr:col>
      <xdr:colOff>1533525</xdr:colOff>
      <xdr:row>23</xdr:row>
      <xdr:rowOff>0</xdr:rowOff>
    </xdr:to>
    <xdr:pic>
      <xdr:nvPicPr>
        <xdr:cNvPr id="890803" name="Рисунок 13" descr="станок1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381375" y="5114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10</xdr:row>
      <xdr:rowOff>123825</xdr:rowOff>
    </xdr:from>
    <xdr:to>
      <xdr:col>1</xdr:col>
      <xdr:colOff>2333625</xdr:colOff>
      <xdr:row>11</xdr:row>
      <xdr:rowOff>209550</xdr:rowOff>
    </xdr:to>
    <xdr:pic>
      <xdr:nvPicPr>
        <xdr:cNvPr id="89080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76475" y="2419350"/>
          <a:ext cx="21526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14</xdr:row>
      <xdr:rowOff>19050</xdr:rowOff>
    </xdr:from>
    <xdr:to>
      <xdr:col>1</xdr:col>
      <xdr:colOff>2105025</xdr:colOff>
      <xdr:row>15</xdr:row>
      <xdr:rowOff>114300</xdr:rowOff>
    </xdr:to>
    <xdr:pic>
      <xdr:nvPicPr>
        <xdr:cNvPr id="89080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19325" y="3448050"/>
          <a:ext cx="198120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</xdr:row>
      <xdr:rowOff>104775</xdr:rowOff>
    </xdr:from>
    <xdr:to>
      <xdr:col>1</xdr:col>
      <xdr:colOff>2076450</xdr:colOff>
      <xdr:row>15</xdr:row>
      <xdr:rowOff>361950</xdr:rowOff>
    </xdr:to>
    <xdr:pic>
      <xdr:nvPicPr>
        <xdr:cNvPr id="89080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90750" y="3743325"/>
          <a:ext cx="198120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18</xdr:row>
      <xdr:rowOff>57150</xdr:rowOff>
    </xdr:from>
    <xdr:to>
      <xdr:col>1</xdr:col>
      <xdr:colOff>2066925</xdr:colOff>
      <xdr:row>20</xdr:row>
      <xdr:rowOff>114300</xdr:rowOff>
    </xdr:to>
    <xdr:pic>
      <xdr:nvPicPr>
        <xdr:cNvPr id="89080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52650" y="4029075"/>
          <a:ext cx="2009775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2143125</xdr:colOff>
      <xdr:row>19</xdr:row>
      <xdr:rowOff>0</xdr:rowOff>
    </xdr:from>
    <xdr:to>
      <xdr:col>1</xdr:col>
      <xdr:colOff>2143125</xdr:colOff>
      <xdr:row>20</xdr:row>
      <xdr:rowOff>142875</xdr:rowOff>
    </xdr:to>
    <xdr:pic>
      <xdr:nvPicPr>
        <xdr:cNvPr id="89080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4162425"/>
          <a:ext cx="0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21</xdr:row>
      <xdr:rowOff>0</xdr:rowOff>
    </xdr:from>
    <xdr:to>
      <xdr:col>1</xdr:col>
      <xdr:colOff>1981200</xdr:colOff>
      <xdr:row>22</xdr:row>
      <xdr:rowOff>152400</xdr:rowOff>
    </xdr:to>
    <xdr:pic>
      <xdr:nvPicPr>
        <xdr:cNvPr id="89080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14525" y="4543425"/>
          <a:ext cx="1914525" cy="438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21</xdr:row>
      <xdr:rowOff>133350</xdr:rowOff>
    </xdr:from>
    <xdr:to>
      <xdr:col>1</xdr:col>
      <xdr:colOff>1962150</xdr:colOff>
      <xdr:row>22</xdr:row>
      <xdr:rowOff>228600</xdr:rowOff>
    </xdr:to>
    <xdr:pic>
      <xdr:nvPicPr>
        <xdr:cNvPr id="8908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28850" y="5353050"/>
          <a:ext cx="1828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2124075</xdr:colOff>
      <xdr:row>21</xdr:row>
      <xdr:rowOff>0</xdr:rowOff>
    </xdr:from>
    <xdr:to>
      <xdr:col>1</xdr:col>
      <xdr:colOff>2124075</xdr:colOff>
      <xdr:row>22</xdr:row>
      <xdr:rowOff>9525</xdr:rowOff>
    </xdr:to>
    <xdr:pic>
      <xdr:nvPicPr>
        <xdr:cNvPr id="89081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971925" y="45434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22</xdr:row>
      <xdr:rowOff>171450</xdr:rowOff>
    </xdr:from>
    <xdr:to>
      <xdr:col>1</xdr:col>
      <xdr:colOff>1990725</xdr:colOff>
      <xdr:row>23</xdr:row>
      <xdr:rowOff>0</xdr:rowOff>
    </xdr:to>
    <xdr:pic>
      <xdr:nvPicPr>
        <xdr:cNvPr id="8908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09800" y="5676900"/>
          <a:ext cx="18764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2143125</xdr:colOff>
      <xdr:row>21</xdr:row>
      <xdr:rowOff>219075</xdr:rowOff>
    </xdr:from>
    <xdr:to>
      <xdr:col>1</xdr:col>
      <xdr:colOff>2143125</xdr:colOff>
      <xdr:row>22</xdr:row>
      <xdr:rowOff>209550</xdr:rowOff>
    </xdr:to>
    <xdr:pic>
      <xdr:nvPicPr>
        <xdr:cNvPr id="89081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990975" y="4762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2057400</xdr:colOff>
      <xdr:row>23</xdr:row>
      <xdr:rowOff>0</xdr:rowOff>
    </xdr:from>
    <xdr:to>
      <xdr:col>1</xdr:col>
      <xdr:colOff>2057400</xdr:colOff>
      <xdr:row>24</xdr:row>
      <xdr:rowOff>0</xdr:rowOff>
    </xdr:to>
    <xdr:pic>
      <xdr:nvPicPr>
        <xdr:cNvPr id="89081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3905250" y="51149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2105025</xdr:colOff>
      <xdr:row>18</xdr:row>
      <xdr:rowOff>152400</xdr:rowOff>
    </xdr:from>
    <xdr:to>
      <xdr:col>1</xdr:col>
      <xdr:colOff>2733675</xdr:colOff>
      <xdr:row>20</xdr:row>
      <xdr:rowOff>104775</xdr:rowOff>
    </xdr:to>
    <xdr:pic>
      <xdr:nvPicPr>
        <xdr:cNvPr id="89081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5" y="4124325"/>
          <a:ext cx="628650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2133600</xdr:colOff>
      <xdr:row>21</xdr:row>
      <xdr:rowOff>0</xdr:rowOff>
    </xdr:from>
    <xdr:to>
      <xdr:col>1</xdr:col>
      <xdr:colOff>2809875</xdr:colOff>
      <xdr:row>21</xdr:row>
      <xdr:rowOff>266700</xdr:rowOff>
    </xdr:to>
    <xdr:pic>
      <xdr:nvPicPr>
        <xdr:cNvPr id="8908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4543425"/>
          <a:ext cx="676275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2057400</xdr:colOff>
      <xdr:row>21</xdr:row>
      <xdr:rowOff>85725</xdr:rowOff>
    </xdr:from>
    <xdr:to>
      <xdr:col>1</xdr:col>
      <xdr:colOff>2686050</xdr:colOff>
      <xdr:row>22</xdr:row>
      <xdr:rowOff>95250</xdr:rowOff>
    </xdr:to>
    <xdr:pic>
      <xdr:nvPicPr>
        <xdr:cNvPr id="8908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2900" y="5305425"/>
          <a:ext cx="6286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2076450</xdr:colOff>
      <xdr:row>22</xdr:row>
      <xdr:rowOff>152400</xdr:rowOff>
    </xdr:from>
    <xdr:to>
      <xdr:col>1</xdr:col>
      <xdr:colOff>2771775</xdr:colOff>
      <xdr:row>22</xdr:row>
      <xdr:rowOff>438150</xdr:rowOff>
    </xdr:to>
    <xdr:pic>
      <xdr:nvPicPr>
        <xdr:cNvPr id="89081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71950" y="5657850"/>
          <a:ext cx="695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27</xdr:row>
      <xdr:rowOff>0</xdr:rowOff>
    </xdr:from>
    <xdr:to>
      <xdr:col>1</xdr:col>
      <xdr:colOff>609600</xdr:colOff>
      <xdr:row>27</xdr:row>
      <xdr:rowOff>0</xdr:rowOff>
    </xdr:to>
    <xdr:pic>
      <xdr:nvPicPr>
        <xdr:cNvPr id="89081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8350" y="6105525"/>
          <a:ext cx="4191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25</xdr:row>
      <xdr:rowOff>38100</xdr:rowOff>
    </xdr:from>
    <xdr:to>
      <xdr:col>1</xdr:col>
      <xdr:colOff>609600</xdr:colOff>
      <xdr:row>25</xdr:row>
      <xdr:rowOff>38100</xdr:rowOff>
    </xdr:to>
    <xdr:pic>
      <xdr:nvPicPr>
        <xdr:cNvPr id="8908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8350" y="5724525"/>
          <a:ext cx="4191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2049571</xdr:colOff>
      <xdr:row>4</xdr:row>
      <xdr:rowOff>152399</xdr:rowOff>
    </xdr:to>
    <xdr:pic>
      <xdr:nvPicPr>
        <xdr:cNvPr id="890821" name="Рисунок 2" descr="лого Новметсет2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725" y="76200"/>
          <a:ext cx="1963846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9</xdr:row>
      <xdr:rowOff>28575</xdr:rowOff>
    </xdr:from>
    <xdr:to>
      <xdr:col>2</xdr:col>
      <xdr:colOff>1066800</xdr:colOff>
      <xdr:row>12</xdr:row>
      <xdr:rowOff>142875</xdr:rowOff>
    </xdr:to>
    <xdr:pic>
      <xdr:nvPicPr>
        <xdr:cNvPr id="888664" name="Picture 1" descr="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0" y="1819275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47626</xdr:colOff>
      <xdr:row>13</xdr:row>
      <xdr:rowOff>38100</xdr:rowOff>
    </xdr:from>
    <xdr:to>
      <xdr:col>2</xdr:col>
      <xdr:colOff>733426</xdr:colOff>
      <xdr:row>13</xdr:row>
      <xdr:rowOff>417307</xdr:rowOff>
    </xdr:to>
    <xdr:pic>
      <xdr:nvPicPr>
        <xdr:cNvPr id="888665" name="Picture 2" descr="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0201" y="2486025"/>
          <a:ext cx="685800" cy="379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17</xdr:row>
      <xdr:rowOff>95251</xdr:rowOff>
    </xdr:from>
    <xdr:to>
      <xdr:col>2</xdr:col>
      <xdr:colOff>773137</xdr:colOff>
      <xdr:row>20</xdr:row>
      <xdr:rowOff>142876</xdr:rowOff>
    </xdr:to>
    <xdr:pic>
      <xdr:nvPicPr>
        <xdr:cNvPr id="888666" name="Picture 4" descr="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43075" y="3476626"/>
          <a:ext cx="58263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21</xdr:row>
      <xdr:rowOff>9525</xdr:rowOff>
    </xdr:from>
    <xdr:to>
      <xdr:col>2</xdr:col>
      <xdr:colOff>1047750</xdr:colOff>
      <xdr:row>23</xdr:row>
      <xdr:rowOff>161925</xdr:rowOff>
    </xdr:to>
    <xdr:pic>
      <xdr:nvPicPr>
        <xdr:cNvPr id="888667" name="Picture 5" descr="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19275" y="4029075"/>
          <a:ext cx="647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24</xdr:row>
      <xdr:rowOff>19050</xdr:rowOff>
    </xdr:from>
    <xdr:to>
      <xdr:col>2</xdr:col>
      <xdr:colOff>1152525</xdr:colOff>
      <xdr:row>26</xdr:row>
      <xdr:rowOff>171450</xdr:rowOff>
    </xdr:to>
    <xdr:pic>
      <xdr:nvPicPr>
        <xdr:cNvPr id="888668" name="Picture 8" descr="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43075" y="4524375"/>
          <a:ext cx="7239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33</xdr:row>
      <xdr:rowOff>19050</xdr:rowOff>
    </xdr:from>
    <xdr:to>
      <xdr:col>2</xdr:col>
      <xdr:colOff>1114425</xdr:colOff>
      <xdr:row>35</xdr:row>
      <xdr:rowOff>180975</xdr:rowOff>
    </xdr:to>
    <xdr:pic>
      <xdr:nvPicPr>
        <xdr:cNvPr id="888669" name="Picture 7" descr="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-2324" r="-2324"/>
        <a:stretch>
          <a:fillRect/>
        </a:stretch>
      </xdr:blipFill>
      <xdr:spPr bwMode="auto">
        <a:xfrm>
          <a:off x="1790700" y="598170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36</xdr:row>
      <xdr:rowOff>19050</xdr:rowOff>
    </xdr:from>
    <xdr:to>
      <xdr:col>2</xdr:col>
      <xdr:colOff>962025</xdr:colOff>
      <xdr:row>38</xdr:row>
      <xdr:rowOff>171450</xdr:rowOff>
    </xdr:to>
    <xdr:pic>
      <xdr:nvPicPr>
        <xdr:cNvPr id="88867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95475" y="6467475"/>
          <a:ext cx="57150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39</xdr:row>
      <xdr:rowOff>9525</xdr:rowOff>
    </xdr:from>
    <xdr:to>
      <xdr:col>2</xdr:col>
      <xdr:colOff>990600</xdr:colOff>
      <xdr:row>41</xdr:row>
      <xdr:rowOff>180975</xdr:rowOff>
    </xdr:to>
    <xdr:pic>
      <xdr:nvPicPr>
        <xdr:cNvPr id="888671" name="Picture 6" descr="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" y="6943725"/>
          <a:ext cx="619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42</xdr:row>
      <xdr:rowOff>57150</xdr:rowOff>
    </xdr:from>
    <xdr:to>
      <xdr:col>2</xdr:col>
      <xdr:colOff>825500</xdr:colOff>
      <xdr:row>44</xdr:row>
      <xdr:rowOff>114300</xdr:rowOff>
    </xdr:to>
    <xdr:pic>
      <xdr:nvPicPr>
        <xdr:cNvPr id="88867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90700" y="7553325"/>
          <a:ext cx="587375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45</xdr:row>
      <xdr:rowOff>47625</xdr:rowOff>
    </xdr:from>
    <xdr:to>
      <xdr:col>2</xdr:col>
      <xdr:colOff>754761</xdr:colOff>
      <xdr:row>47</xdr:row>
      <xdr:rowOff>123825</xdr:rowOff>
    </xdr:to>
    <xdr:pic>
      <xdr:nvPicPr>
        <xdr:cNvPr id="88867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19275" y="8029575"/>
          <a:ext cx="488061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30</xdr:row>
      <xdr:rowOff>19050</xdr:rowOff>
    </xdr:from>
    <xdr:to>
      <xdr:col>2</xdr:col>
      <xdr:colOff>742950</xdr:colOff>
      <xdr:row>32</xdr:row>
      <xdr:rowOff>142875</xdr:rowOff>
    </xdr:to>
    <xdr:pic>
      <xdr:nvPicPr>
        <xdr:cNvPr id="888674" name="Picture 10" descr="2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33550" y="5505450"/>
          <a:ext cx="5619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27</xdr:row>
      <xdr:rowOff>66675</xdr:rowOff>
    </xdr:from>
    <xdr:to>
      <xdr:col>2</xdr:col>
      <xdr:colOff>609600</xdr:colOff>
      <xdr:row>29</xdr:row>
      <xdr:rowOff>114300</xdr:rowOff>
    </xdr:to>
    <xdr:pic>
      <xdr:nvPicPr>
        <xdr:cNvPr id="88867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62125" y="5057775"/>
          <a:ext cx="400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2</xdr:col>
      <xdr:colOff>1058</xdr:colOff>
      <xdr:row>3</xdr:row>
      <xdr:rowOff>123825</xdr:rowOff>
    </xdr:to>
    <xdr:pic>
      <xdr:nvPicPr>
        <xdr:cNvPr id="888676" name="Рисунок 2" descr="лого Новметсет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4775"/>
          <a:ext cx="176318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5"/>
  <sheetViews>
    <sheetView tabSelected="1" view="pageLayout" workbookViewId="0">
      <selection activeCell="J14" sqref="J14"/>
    </sheetView>
  </sheetViews>
  <sheetFormatPr defaultColWidth="8.7109375" defaultRowHeight="9.75" customHeight="1"/>
  <cols>
    <col min="1" max="1" width="19" style="41" customWidth="1"/>
    <col min="2" max="2" width="13.28515625" style="41" customWidth="1"/>
    <col min="3" max="3" width="13" style="41" customWidth="1"/>
    <col min="4" max="4" width="17.85546875" style="41" customWidth="1"/>
    <col min="5" max="5" width="16.85546875" style="41" customWidth="1"/>
    <col min="6" max="6" width="1" style="41" hidden="1" customWidth="1"/>
    <col min="7" max="7" width="0.5703125" style="41" hidden="1" customWidth="1"/>
    <col min="8" max="8" width="2.7109375" style="41" customWidth="1"/>
    <col min="9" max="9" width="20.28515625" style="41" customWidth="1"/>
    <col min="10" max="10" width="13.28515625" style="41" customWidth="1"/>
    <col min="11" max="11" width="13" style="41" customWidth="1"/>
    <col min="12" max="12" width="19.28515625" style="41" customWidth="1"/>
    <col min="13" max="13" width="20.5703125" style="41" customWidth="1"/>
    <col min="14" max="15" width="0" style="31" hidden="1" customWidth="1"/>
    <col min="16" max="16" width="15" style="31" customWidth="1"/>
    <col min="17" max="16384" width="8.7109375" style="31"/>
  </cols>
  <sheetData>
    <row r="1" spans="1:15" ht="13.5" customHeight="1">
      <c r="A1" s="163">
        <v>44799</v>
      </c>
      <c r="B1" s="163"/>
      <c r="C1" s="163"/>
      <c r="D1" s="163"/>
      <c r="E1" s="163"/>
      <c r="F1" s="42"/>
      <c r="G1" s="42"/>
      <c r="H1" s="42"/>
      <c r="I1" s="42"/>
      <c r="J1" s="42"/>
      <c r="K1" s="43"/>
      <c r="L1" s="43"/>
      <c r="M1" s="43"/>
    </row>
    <row r="2" spans="1:15" ht="13.5" customHeight="1">
      <c r="A2" s="164" t="s">
        <v>274</v>
      </c>
      <c r="B2" s="165"/>
      <c r="C2" s="166"/>
      <c r="D2" s="167" t="s">
        <v>0</v>
      </c>
      <c r="E2" s="168"/>
      <c r="F2" s="66"/>
      <c r="G2" s="67"/>
      <c r="H2" s="68"/>
      <c r="I2" s="174" t="s">
        <v>274</v>
      </c>
      <c r="J2" s="175"/>
      <c r="K2" s="175"/>
      <c r="L2" s="167" t="s">
        <v>0</v>
      </c>
      <c r="M2" s="176"/>
      <c r="N2" s="46"/>
    </row>
    <row r="3" spans="1:15" ht="13.5" customHeight="1">
      <c r="A3" s="45" t="s">
        <v>1</v>
      </c>
      <c r="B3" s="45" t="s">
        <v>2</v>
      </c>
      <c r="C3" s="45" t="s">
        <v>259</v>
      </c>
      <c r="D3" s="45" t="s">
        <v>276</v>
      </c>
      <c r="E3" s="45" t="s">
        <v>4</v>
      </c>
      <c r="F3" s="66"/>
      <c r="G3" s="134"/>
      <c r="H3" s="68"/>
      <c r="I3" s="45" t="s">
        <v>1</v>
      </c>
      <c r="J3" s="45" t="s">
        <v>2</v>
      </c>
      <c r="K3" s="45" t="s">
        <v>327</v>
      </c>
      <c r="L3" s="45" t="s">
        <v>276</v>
      </c>
      <c r="M3" s="45" t="s">
        <v>4</v>
      </c>
      <c r="N3" s="35" t="s">
        <v>4</v>
      </c>
    </row>
    <row r="4" spans="1:15" ht="13.5" customHeight="1">
      <c r="A4" s="171" t="s">
        <v>291</v>
      </c>
      <c r="B4" s="172"/>
      <c r="C4" s="172"/>
      <c r="D4" s="172"/>
      <c r="E4" s="173"/>
      <c r="F4" s="69"/>
      <c r="G4" s="70"/>
      <c r="H4" s="71"/>
      <c r="I4" s="169" t="s">
        <v>56</v>
      </c>
      <c r="J4" s="169"/>
      <c r="K4" s="169"/>
      <c r="L4" s="169"/>
      <c r="M4" s="169"/>
      <c r="N4" s="38">
        <v>40700</v>
      </c>
      <c r="O4" s="31">
        <v>42800</v>
      </c>
    </row>
    <row r="5" spans="1:15" ht="13.5" customHeight="1">
      <c r="A5" s="151" t="s">
        <v>48</v>
      </c>
      <c r="B5" s="152" t="s">
        <v>295</v>
      </c>
      <c r="C5" s="152">
        <v>0.25</v>
      </c>
      <c r="D5" s="107">
        <v>59000</v>
      </c>
      <c r="E5" s="107">
        <v>61900</v>
      </c>
      <c r="F5" s="72">
        <v>36600</v>
      </c>
      <c r="G5" s="72">
        <v>38500</v>
      </c>
      <c r="H5" s="71"/>
      <c r="I5" s="73" t="s">
        <v>73</v>
      </c>
      <c r="J5" s="73"/>
      <c r="K5" s="74">
        <v>40</v>
      </c>
      <c r="L5" s="107">
        <v>70300</v>
      </c>
      <c r="M5" s="149">
        <v>73900</v>
      </c>
      <c r="N5" s="39"/>
    </row>
    <row r="6" spans="1:15" ht="13.5" customHeight="1">
      <c r="A6" s="158" t="s">
        <v>49</v>
      </c>
      <c r="B6" s="143" t="s">
        <v>296</v>
      </c>
      <c r="C6" s="143">
        <v>0.42</v>
      </c>
      <c r="D6" s="142">
        <v>55800</v>
      </c>
      <c r="E6" s="142">
        <v>58600</v>
      </c>
      <c r="F6" s="72">
        <v>39600</v>
      </c>
      <c r="G6" s="72">
        <v>41600</v>
      </c>
      <c r="H6" s="71"/>
      <c r="I6" s="73" t="s">
        <v>401</v>
      </c>
      <c r="J6" s="73"/>
      <c r="K6" s="74">
        <v>46</v>
      </c>
      <c r="L6" s="107">
        <v>65000</v>
      </c>
      <c r="M6" s="149">
        <v>79000</v>
      </c>
      <c r="N6" s="39">
        <v>39200</v>
      </c>
      <c r="O6" s="31">
        <v>41200</v>
      </c>
    </row>
    <row r="7" spans="1:15" ht="13.5" customHeight="1">
      <c r="A7" s="138" t="s">
        <v>50</v>
      </c>
      <c r="B7" s="73" t="s">
        <v>293</v>
      </c>
      <c r="C7" s="73">
        <v>0.65</v>
      </c>
      <c r="D7" s="107">
        <v>54800</v>
      </c>
      <c r="E7" s="107">
        <v>57600</v>
      </c>
      <c r="F7" s="70">
        <v>37000</v>
      </c>
      <c r="G7" s="70">
        <v>38900</v>
      </c>
      <c r="H7" s="71"/>
      <c r="I7" s="143" t="s">
        <v>58</v>
      </c>
      <c r="J7" s="143"/>
      <c r="K7" s="160">
        <v>50</v>
      </c>
      <c r="L7" s="142">
        <v>61400</v>
      </c>
      <c r="M7" s="142">
        <v>64400</v>
      </c>
      <c r="N7" s="39">
        <v>40400</v>
      </c>
      <c r="O7" s="31">
        <v>42500</v>
      </c>
    </row>
    <row r="8" spans="1:15" ht="13.5" customHeight="1">
      <c r="A8" s="158" t="s">
        <v>51</v>
      </c>
      <c r="B8" s="143" t="s">
        <v>297</v>
      </c>
      <c r="C8" s="143">
        <v>0.94</v>
      </c>
      <c r="D8" s="142">
        <v>53400</v>
      </c>
      <c r="E8" s="142">
        <v>56100</v>
      </c>
      <c r="F8" s="70">
        <v>36600</v>
      </c>
      <c r="G8" s="70">
        <v>38500</v>
      </c>
      <c r="H8" s="71"/>
      <c r="I8" s="73" t="s">
        <v>198</v>
      </c>
      <c r="J8" s="73"/>
      <c r="K8" s="74">
        <v>77</v>
      </c>
      <c r="L8" s="107">
        <v>59400</v>
      </c>
      <c r="M8" s="107">
        <v>62400</v>
      </c>
      <c r="N8" s="39">
        <v>40400</v>
      </c>
      <c r="O8" s="31">
        <v>42500</v>
      </c>
    </row>
    <row r="9" spans="1:15" ht="13.5" customHeight="1">
      <c r="A9" s="158" t="s">
        <v>52</v>
      </c>
      <c r="B9" s="143" t="s">
        <v>297</v>
      </c>
      <c r="C9" s="143">
        <v>1.27</v>
      </c>
      <c r="D9" s="142">
        <v>51300</v>
      </c>
      <c r="E9" s="142">
        <v>53800</v>
      </c>
      <c r="F9" s="70">
        <v>36600</v>
      </c>
      <c r="G9" s="70">
        <v>38500</v>
      </c>
      <c r="H9" s="71"/>
      <c r="I9" s="143" t="s">
        <v>255</v>
      </c>
      <c r="J9" s="143"/>
      <c r="K9" s="160">
        <v>220</v>
      </c>
      <c r="L9" s="142">
        <v>65000</v>
      </c>
      <c r="M9" s="142">
        <v>68300</v>
      </c>
      <c r="N9" s="39">
        <v>40700</v>
      </c>
      <c r="O9" s="31">
        <v>42800</v>
      </c>
    </row>
    <row r="10" spans="1:15" ht="13.5" customHeight="1">
      <c r="A10" s="138" t="s">
        <v>53</v>
      </c>
      <c r="B10" s="73" t="s">
        <v>297</v>
      </c>
      <c r="C10" s="73">
        <v>1.66</v>
      </c>
      <c r="D10" s="107">
        <v>52400</v>
      </c>
      <c r="E10" s="107">
        <v>55100</v>
      </c>
      <c r="F10" s="70">
        <v>36600</v>
      </c>
      <c r="G10" s="70">
        <v>38500</v>
      </c>
      <c r="H10" s="71"/>
      <c r="I10" s="73" t="s">
        <v>240</v>
      </c>
      <c r="J10" s="73"/>
      <c r="K10" s="74">
        <v>290</v>
      </c>
      <c r="L10" s="107">
        <v>61600</v>
      </c>
      <c r="M10" s="107">
        <v>64700</v>
      </c>
      <c r="N10" s="39">
        <v>38500</v>
      </c>
      <c r="O10" s="31">
        <v>40500</v>
      </c>
    </row>
    <row r="11" spans="1:15" ht="13.5" customHeight="1">
      <c r="A11" s="138" t="s">
        <v>54</v>
      </c>
      <c r="B11" s="73" t="s">
        <v>297</v>
      </c>
      <c r="C11" s="73">
        <v>2.15</v>
      </c>
      <c r="D11" s="107">
        <v>77200</v>
      </c>
      <c r="E11" s="107">
        <v>81100</v>
      </c>
      <c r="F11" s="70">
        <v>36600</v>
      </c>
      <c r="G11" s="70">
        <v>38500</v>
      </c>
      <c r="H11" s="71"/>
      <c r="I11" s="73" t="s">
        <v>61</v>
      </c>
      <c r="J11" s="73"/>
      <c r="K11" s="74">
        <v>360</v>
      </c>
      <c r="L11" s="107">
        <v>59400</v>
      </c>
      <c r="M11" s="107">
        <v>72000</v>
      </c>
      <c r="N11" s="39">
        <v>49800</v>
      </c>
      <c r="O11" s="31">
        <v>52300</v>
      </c>
    </row>
    <row r="12" spans="1:15" ht="13.5" customHeight="1">
      <c r="A12" s="138" t="s">
        <v>55</v>
      </c>
      <c r="B12" s="73" t="s">
        <v>297</v>
      </c>
      <c r="C12" s="73">
        <v>2.56</v>
      </c>
      <c r="D12" s="107">
        <v>52400</v>
      </c>
      <c r="E12" s="107">
        <v>55100</v>
      </c>
      <c r="F12" s="70">
        <v>36600</v>
      </c>
      <c r="G12" s="70">
        <v>38500</v>
      </c>
      <c r="H12" s="71"/>
      <c r="I12" s="143" t="s">
        <v>204</v>
      </c>
      <c r="J12" s="143"/>
      <c r="K12" s="160">
        <v>430</v>
      </c>
      <c r="L12" s="142">
        <v>61700</v>
      </c>
      <c r="M12" s="142">
        <v>64800</v>
      </c>
      <c r="N12" s="39">
        <v>47500</v>
      </c>
      <c r="O12" s="31">
        <v>49900</v>
      </c>
    </row>
    <row r="13" spans="1:15" ht="13.5" customHeight="1">
      <c r="A13" s="138" t="s">
        <v>63</v>
      </c>
      <c r="B13" s="73" t="s">
        <v>297</v>
      </c>
      <c r="C13" s="73">
        <v>3.27</v>
      </c>
      <c r="D13" s="107">
        <v>71400</v>
      </c>
      <c r="E13" s="107">
        <v>74900</v>
      </c>
      <c r="F13" s="70">
        <v>36600</v>
      </c>
      <c r="G13" s="70">
        <v>38500</v>
      </c>
      <c r="H13" s="71"/>
      <c r="I13" s="129" t="s">
        <v>389</v>
      </c>
      <c r="J13" s="73"/>
      <c r="K13" s="74">
        <v>755</v>
      </c>
      <c r="L13" s="107">
        <v>108100</v>
      </c>
      <c r="M13" s="107">
        <v>113500</v>
      </c>
      <c r="N13" s="39">
        <v>47500</v>
      </c>
      <c r="O13" s="31">
        <v>49900</v>
      </c>
    </row>
    <row r="14" spans="1:15" ht="13.5" customHeight="1">
      <c r="A14" s="144" t="s">
        <v>245</v>
      </c>
      <c r="B14" s="145" t="s">
        <v>297</v>
      </c>
      <c r="C14" s="145">
        <v>3.95</v>
      </c>
      <c r="D14" s="107">
        <v>71900</v>
      </c>
      <c r="E14" s="107">
        <v>75500</v>
      </c>
      <c r="F14" s="70">
        <v>36600</v>
      </c>
      <c r="G14" s="70">
        <v>38500</v>
      </c>
      <c r="H14" s="71"/>
      <c r="I14" s="73" t="s">
        <v>223</v>
      </c>
      <c r="J14" s="73"/>
      <c r="K14" s="74">
        <v>570</v>
      </c>
      <c r="L14" s="107">
        <v>63100</v>
      </c>
      <c r="M14" s="107">
        <v>66200</v>
      </c>
      <c r="N14" s="39"/>
    </row>
    <row r="15" spans="1:15" ht="13.5" customHeight="1">
      <c r="A15" s="169" t="s">
        <v>292</v>
      </c>
      <c r="B15" s="169"/>
      <c r="C15" s="169"/>
      <c r="D15" s="169" t="s">
        <v>38</v>
      </c>
      <c r="E15" s="169"/>
      <c r="F15" s="75"/>
      <c r="G15" s="75"/>
      <c r="H15" s="76"/>
      <c r="I15" s="73" t="s">
        <v>217</v>
      </c>
      <c r="J15" s="73"/>
      <c r="K15" s="74">
        <v>714</v>
      </c>
      <c r="L15" s="107">
        <v>60600</v>
      </c>
      <c r="M15" s="107">
        <v>63600</v>
      </c>
      <c r="N15" s="36"/>
    </row>
    <row r="16" spans="1:15" ht="13.5" customHeight="1">
      <c r="A16" s="129" t="s">
        <v>50</v>
      </c>
      <c r="B16" s="129" t="s">
        <v>395</v>
      </c>
      <c r="C16" s="129">
        <v>0.69</v>
      </c>
      <c r="D16" s="150">
        <v>56100</v>
      </c>
      <c r="E16" s="150">
        <v>58900</v>
      </c>
      <c r="F16" s="77"/>
      <c r="G16" s="77"/>
      <c r="H16" s="78"/>
      <c r="I16" s="73" t="s">
        <v>228</v>
      </c>
      <c r="J16" s="73"/>
      <c r="K16" s="74">
        <v>852</v>
      </c>
      <c r="L16" s="107">
        <v>58300</v>
      </c>
      <c r="M16" s="107">
        <v>64200</v>
      </c>
      <c r="N16" s="36"/>
    </row>
    <row r="17" spans="1:14" ht="13.5" customHeight="1">
      <c r="A17" s="73" t="s">
        <v>51</v>
      </c>
      <c r="B17" s="73" t="s">
        <v>296</v>
      </c>
      <c r="C17" s="73">
        <v>0.94</v>
      </c>
      <c r="D17" s="107">
        <v>72400</v>
      </c>
      <c r="E17" s="107">
        <v>76100</v>
      </c>
      <c r="F17" s="70"/>
      <c r="G17" s="70"/>
      <c r="H17" s="71"/>
      <c r="I17" s="73" t="s">
        <v>246</v>
      </c>
      <c r="J17" s="73"/>
      <c r="K17" s="74">
        <v>1000</v>
      </c>
      <c r="L17" s="107">
        <v>58300</v>
      </c>
      <c r="M17" s="107">
        <v>61300</v>
      </c>
      <c r="N17" s="36"/>
    </row>
    <row r="18" spans="1:14" ht="13.5" customHeight="1">
      <c r="A18" s="73" t="s">
        <v>52</v>
      </c>
      <c r="B18" s="73" t="s">
        <v>293</v>
      </c>
      <c r="C18" s="73">
        <v>1.32</v>
      </c>
      <c r="D18" s="107">
        <v>54000</v>
      </c>
      <c r="E18" s="107">
        <v>59400</v>
      </c>
      <c r="F18" s="70"/>
      <c r="G18" s="70"/>
      <c r="H18" s="71"/>
      <c r="I18" s="74" t="s">
        <v>227</v>
      </c>
      <c r="J18" s="73"/>
      <c r="K18" s="74">
        <v>1136</v>
      </c>
      <c r="L18" s="107">
        <v>97300</v>
      </c>
      <c r="M18" s="107">
        <v>99000</v>
      </c>
      <c r="N18" s="36"/>
    </row>
    <row r="19" spans="1:14" ht="13.5" customHeight="1">
      <c r="A19" s="73" t="s">
        <v>53</v>
      </c>
      <c r="B19" s="73" t="s">
        <v>212</v>
      </c>
      <c r="C19" s="73">
        <v>1.63</v>
      </c>
      <c r="D19" s="107">
        <v>73600</v>
      </c>
      <c r="E19" s="107">
        <v>77300</v>
      </c>
      <c r="F19" s="79"/>
      <c r="G19" s="79"/>
      <c r="H19" s="71"/>
      <c r="I19" s="74" t="s">
        <v>227</v>
      </c>
      <c r="J19" s="73" t="s">
        <v>402</v>
      </c>
      <c r="K19" s="74">
        <v>1131</v>
      </c>
      <c r="L19" s="107">
        <v>67100</v>
      </c>
      <c r="M19" s="107">
        <v>70400</v>
      </c>
      <c r="N19" s="36"/>
    </row>
    <row r="20" spans="1:14" ht="13.5" customHeight="1">
      <c r="A20" s="73" t="s">
        <v>54</v>
      </c>
      <c r="B20" s="73" t="s">
        <v>293</v>
      </c>
      <c r="C20" s="73">
        <v>2.15</v>
      </c>
      <c r="D20" s="107">
        <v>77300</v>
      </c>
      <c r="E20" s="107">
        <v>81200</v>
      </c>
      <c r="F20" s="71"/>
      <c r="G20" s="71"/>
      <c r="H20" s="71"/>
      <c r="I20" s="74" t="s">
        <v>218</v>
      </c>
      <c r="J20" s="73" t="s">
        <v>402</v>
      </c>
      <c r="K20" s="74">
        <v>1420</v>
      </c>
      <c r="L20" s="107">
        <v>95700</v>
      </c>
      <c r="M20" s="107">
        <v>107100</v>
      </c>
      <c r="N20" s="36"/>
    </row>
    <row r="21" spans="1:14" ht="13.5" customHeight="1">
      <c r="A21" s="73" t="s">
        <v>62</v>
      </c>
      <c r="B21" s="73" t="s">
        <v>296</v>
      </c>
      <c r="C21" s="73">
        <v>2.6</v>
      </c>
      <c r="D21" s="107">
        <v>58600</v>
      </c>
      <c r="E21" s="107">
        <v>61500</v>
      </c>
      <c r="F21" s="70"/>
      <c r="G21" s="70"/>
      <c r="H21" s="71"/>
      <c r="I21" s="74" t="s">
        <v>218</v>
      </c>
      <c r="J21" s="73"/>
      <c r="K21" s="74">
        <v>1435</v>
      </c>
      <c r="L21" s="107">
        <v>97000</v>
      </c>
      <c r="M21" s="107">
        <v>99000</v>
      </c>
      <c r="N21" s="36"/>
    </row>
    <row r="22" spans="1:14" ht="13.5" customHeight="1">
      <c r="A22" s="73" t="s">
        <v>63</v>
      </c>
      <c r="B22" s="73" t="s">
        <v>345</v>
      </c>
      <c r="C22" s="73">
        <v>2.98</v>
      </c>
      <c r="D22" s="107">
        <v>77300</v>
      </c>
      <c r="E22" s="107">
        <v>81200</v>
      </c>
      <c r="F22" s="70"/>
      <c r="G22" s="70"/>
      <c r="H22" s="71"/>
      <c r="I22" s="74" t="s">
        <v>225</v>
      </c>
      <c r="J22" s="73"/>
      <c r="K22" s="74">
        <v>1785</v>
      </c>
      <c r="L22" s="107">
        <v>84000</v>
      </c>
      <c r="M22" s="107">
        <v>88200</v>
      </c>
      <c r="N22" s="36"/>
    </row>
    <row r="23" spans="1:14" ht="13.5" customHeight="1">
      <c r="A23" s="73" t="s">
        <v>64</v>
      </c>
      <c r="B23" s="73" t="s">
        <v>44</v>
      </c>
      <c r="C23" s="73">
        <v>3.65</v>
      </c>
      <c r="D23" s="107">
        <v>84600</v>
      </c>
      <c r="E23" s="107">
        <v>88900</v>
      </c>
      <c r="F23" s="70"/>
      <c r="G23" s="70"/>
      <c r="H23" s="71"/>
      <c r="I23" s="169" t="s">
        <v>314</v>
      </c>
      <c r="J23" s="169"/>
      <c r="K23" s="169"/>
      <c r="L23" s="169"/>
      <c r="M23" s="169"/>
      <c r="N23" s="36"/>
    </row>
    <row r="24" spans="1:14" ht="13.5" customHeight="1">
      <c r="A24" s="73" t="s">
        <v>65</v>
      </c>
      <c r="B24" s="73" t="s">
        <v>296</v>
      </c>
      <c r="C24" s="73">
        <v>4.07</v>
      </c>
      <c r="D24" s="107">
        <v>87200</v>
      </c>
      <c r="E24" s="107">
        <v>91500</v>
      </c>
      <c r="F24" s="70"/>
      <c r="G24" s="70"/>
      <c r="H24" s="71"/>
      <c r="I24" s="143" t="s">
        <v>310</v>
      </c>
      <c r="J24" s="143"/>
      <c r="K24" s="160">
        <v>67</v>
      </c>
      <c r="L24" s="142">
        <v>62800</v>
      </c>
      <c r="M24" s="142">
        <v>65900</v>
      </c>
      <c r="N24" s="36"/>
    </row>
    <row r="25" spans="1:14" ht="13.5" customHeight="1">
      <c r="A25" s="73" t="s">
        <v>249</v>
      </c>
      <c r="B25" s="73" t="s">
        <v>44</v>
      </c>
      <c r="C25" s="73">
        <v>5.57</v>
      </c>
      <c r="D25" s="107">
        <v>82500</v>
      </c>
      <c r="E25" s="107">
        <v>86600</v>
      </c>
      <c r="F25" s="70"/>
      <c r="G25" s="70"/>
      <c r="H25" s="71"/>
      <c r="I25" s="73" t="s">
        <v>311</v>
      </c>
      <c r="J25" s="73"/>
      <c r="K25" s="74">
        <v>80</v>
      </c>
      <c r="L25" s="107">
        <v>66100</v>
      </c>
      <c r="M25" s="107">
        <v>69200</v>
      </c>
      <c r="N25" s="36"/>
    </row>
    <row r="26" spans="1:14" ht="13.5" customHeight="1">
      <c r="A26" s="170" t="s">
        <v>277</v>
      </c>
      <c r="B26" s="170"/>
      <c r="C26" s="170"/>
      <c r="D26" s="170"/>
      <c r="E26" s="170"/>
      <c r="F26" s="70"/>
      <c r="G26" s="70"/>
      <c r="H26" s="71"/>
      <c r="I26" s="73" t="s">
        <v>383</v>
      </c>
      <c r="J26" s="73"/>
      <c r="K26" s="74">
        <v>231</v>
      </c>
      <c r="L26" s="107">
        <v>66100</v>
      </c>
      <c r="M26" s="107">
        <v>69200</v>
      </c>
      <c r="N26" s="36"/>
    </row>
    <row r="27" spans="1:14" ht="13.5" customHeight="1">
      <c r="A27" s="73" t="s">
        <v>199</v>
      </c>
      <c r="B27" s="73" t="s">
        <v>278</v>
      </c>
      <c r="C27" s="73">
        <v>4.9000000000000002E-2</v>
      </c>
      <c r="D27" s="73">
        <v>19.2</v>
      </c>
      <c r="E27" s="80" t="s">
        <v>394</v>
      </c>
      <c r="F27" s="70"/>
      <c r="G27" s="70"/>
      <c r="H27" s="71"/>
      <c r="I27" s="73" t="s">
        <v>312</v>
      </c>
      <c r="J27" s="73"/>
      <c r="K27" s="74">
        <v>296</v>
      </c>
      <c r="L27" s="107">
        <v>61600</v>
      </c>
      <c r="M27" s="107">
        <v>64600</v>
      </c>
      <c r="N27" s="36"/>
    </row>
    <row r="28" spans="1:14" ht="13.5" customHeight="1">
      <c r="A28" s="73" t="s">
        <v>169</v>
      </c>
      <c r="B28" s="73" t="s">
        <v>278</v>
      </c>
      <c r="C28" s="73">
        <v>8.2000000000000003E-2</v>
      </c>
      <c r="D28" s="73">
        <v>24.6</v>
      </c>
      <c r="E28" s="73">
        <v>26.3</v>
      </c>
      <c r="F28" s="71"/>
      <c r="G28" s="71"/>
      <c r="H28" s="71"/>
      <c r="I28" s="73" t="s">
        <v>313</v>
      </c>
      <c r="J28" s="73"/>
      <c r="K28" s="74">
        <v>367</v>
      </c>
      <c r="L28" s="107">
        <v>61600</v>
      </c>
      <c r="M28" s="107">
        <v>64700</v>
      </c>
      <c r="N28" s="36"/>
    </row>
    <row r="29" spans="1:14" ht="13.5" customHeight="1">
      <c r="A29" s="73" t="s">
        <v>200</v>
      </c>
      <c r="B29" s="73" t="s">
        <v>278</v>
      </c>
      <c r="C29" s="73">
        <v>0.13400000000000001</v>
      </c>
      <c r="D29" s="73">
        <v>34.5</v>
      </c>
      <c r="E29" s="73">
        <v>36.9</v>
      </c>
      <c r="F29" s="72">
        <v>34300</v>
      </c>
      <c r="G29" s="72">
        <v>36000</v>
      </c>
      <c r="H29" s="71"/>
      <c r="I29" s="170" t="s">
        <v>303</v>
      </c>
      <c r="J29" s="170"/>
      <c r="K29" s="170"/>
      <c r="L29" s="170"/>
      <c r="M29" s="170"/>
      <c r="N29" s="36"/>
    </row>
    <row r="30" spans="1:14" ht="13.5" customHeight="1">
      <c r="A30" s="169" t="s">
        <v>332</v>
      </c>
      <c r="B30" s="169"/>
      <c r="C30" s="169"/>
      <c r="D30" s="169"/>
      <c r="E30" s="169"/>
      <c r="F30" s="72">
        <v>34300</v>
      </c>
      <c r="G30" s="72">
        <v>36000</v>
      </c>
      <c r="H30" s="71"/>
      <c r="I30" s="73" t="s">
        <v>231</v>
      </c>
      <c r="J30" s="73" t="s">
        <v>258</v>
      </c>
      <c r="K30" s="74">
        <v>42</v>
      </c>
      <c r="L30" s="107">
        <v>112200</v>
      </c>
      <c r="M30" s="107">
        <v>117800</v>
      </c>
      <c r="N30" s="36"/>
    </row>
    <row r="31" spans="1:14" ht="13.5" customHeight="1">
      <c r="A31" s="73" t="s">
        <v>321</v>
      </c>
      <c r="B31" s="73" t="s">
        <v>322</v>
      </c>
      <c r="C31" s="73"/>
      <c r="D31" s="73" t="s">
        <v>375</v>
      </c>
      <c r="E31" s="73" t="s">
        <v>374</v>
      </c>
      <c r="F31" s="70">
        <v>31600</v>
      </c>
      <c r="G31" s="70">
        <v>33200</v>
      </c>
      <c r="H31" s="71"/>
      <c r="I31" s="73" t="s">
        <v>231</v>
      </c>
      <c r="J31" s="73" t="s">
        <v>405</v>
      </c>
      <c r="K31" s="74">
        <v>52</v>
      </c>
      <c r="L31" s="107">
        <v>110400</v>
      </c>
      <c r="M31" s="107">
        <v>115900</v>
      </c>
      <c r="N31" s="36">
        <f>SUM(K30:M30)</f>
        <v>230042</v>
      </c>
    </row>
    <row r="32" spans="1:14" ht="13.5" customHeight="1">
      <c r="A32" s="143" t="s">
        <v>59</v>
      </c>
      <c r="B32" s="143" t="s">
        <v>279</v>
      </c>
      <c r="C32" s="143" t="s">
        <v>57</v>
      </c>
      <c r="D32" s="143">
        <v>195</v>
      </c>
      <c r="E32" s="143">
        <v>209</v>
      </c>
      <c r="F32" s="70">
        <v>31600</v>
      </c>
      <c r="G32" s="70">
        <v>33200</v>
      </c>
      <c r="H32" s="71"/>
      <c r="I32" s="73" t="s">
        <v>251</v>
      </c>
      <c r="J32" s="73" t="s">
        <v>346</v>
      </c>
      <c r="K32" s="74">
        <v>48</v>
      </c>
      <c r="L32" s="107">
        <v>53900</v>
      </c>
      <c r="M32" s="107">
        <v>56600</v>
      </c>
      <c r="N32" s="36">
        <f>SUM(K31:M31)</f>
        <v>226352</v>
      </c>
    </row>
    <row r="33" spans="1:14" ht="13.5" customHeight="1">
      <c r="A33" s="143" t="s">
        <v>376</v>
      </c>
      <c r="B33" s="143" t="s">
        <v>377</v>
      </c>
      <c r="C33" s="143" t="s">
        <v>57</v>
      </c>
      <c r="D33" s="143">
        <v>127</v>
      </c>
      <c r="E33" s="143">
        <v>115</v>
      </c>
      <c r="F33" s="70">
        <v>31600</v>
      </c>
      <c r="G33" s="70">
        <v>33200</v>
      </c>
      <c r="H33" s="71"/>
      <c r="I33" s="169" t="s">
        <v>67</v>
      </c>
      <c r="J33" s="169"/>
      <c r="K33" s="169"/>
      <c r="L33" s="169"/>
      <c r="M33" s="169"/>
      <c r="N33" s="36"/>
    </row>
    <row r="34" spans="1:14" ht="13.5" customHeight="1">
      <c r="A34" s="143" t="s">
        <v>60</v>
      </c>
      <c r="B34" s="143" t="s">
        <v>323</v>
      </c>
      <c r="C34" s="143" t="s">
        <v>57</v>
      </c>
      <c r="D34" s="143">
        <v>97</v>
      </c>
      <c r="E34" s="143">
        <v>104</v>
      </c>
      <c r="F34" s="70">
        <v>31600</v>
      </c>
      <c r="G34" s="70">
        <v>33200</v>
      </c>
      <c r="H34" s="71"/>
      <c r="I34" s="74" t="s">
        <v>70</v>
      </c>
      <c r="J34" s="73" t="s">
        <v>8</v>
      </c>
      <c r="K34" s="73">
        <v>26</v>
      </c>
      <c r="L34" s="107">
        <v>65700</v>
      </c>
      <c r="M34" s="107">
        <v>69000</v>
      </c>
      <c r="N34" s="36"/>
    </row>
    <row r="35" spans="1:14" ht="13.5" customHeight="1">
      <c r="A35" s="143" t="s">
        <v>324</v>
      </c>
      <c r="B35" s="143" t="s">
        <v>323</v>
      </c>
      <c r="C35" s="143" t="s">
        <v>57</v>
      </c>
      <c r="D35" s="143">
        <v>163</v>
      </c>
      <c r="E35" s="143">
        <v>175</v>
      </c>
      <c r="F35" s="70">
        <v>31600</v>
      </c>
      <c r="G35" s="70">
        <v>33200</v>
      </c>
      <c r="H35" s="71"/>
      <c r="I35" s="131" t="s">
        <v>71</v>
      </c>
      <c r="J35" s="73" t="s">
        <v>8</v>
      </c>
      <c r="K35" s="73">
        <v>30.5</v>
      </c>
      <c r="L35" s="107">
        <v>67700</v>
      </c>
      <c r="M35" s="107">
        <v>71100</v>
      </c>
      <c r="N35" s="36"/>
    </row>
    <row r="36" spans="1:14" ht="13.5" customHeight="1">
      <c r="A36" s="143" t="s">
        <v>325</v>
      </c>
      <c r="B36" s="143" t="s">
        <v>323</v>
      </c>
      <c r="C36" s="143" t="s">
        <v>57</v>
      </c>
      <c r="D36" s="143">
        <v>70</v>
      </c>
      <c r="E36" s="143">
        <v>75</v>
      </c>
      <c r="F36" s="70">
        <v>31600</v>
      </c>
      <c r="G36" s="70">
        <v>33200</v>
      </c>
      <c r="H36" s="71"/>
      <c r="I36" s="131" t="s">
        <v>73</v>
      </c>
      <c r="J36" s="73" t="s">
        <v>8</v>
      </c>
      <c r="K36" s="73">
        <v>38</v>
      </c>
      <c r="L36" s="107">
        <v>67900</v>
      </c>
      <c r="M36" s="107">
        <v>71300</v>
      </c>
      <c r="N36" s="36"/>
    </row>
    <row r="37" spans="1:14" ht="13.5" customHeight="1">
      <c r="A37" s="143" t="s">
        <v>378</v>
      </c>
      <c r="B37" s="143" t="s">
        <v>407</v>
      </c>
      <c r="C37" s="143" t="s">
        <v>57</v>
      </c>
      <c r="D37" s="143">
        <v>59</v>
      </c>
      <c r="E37" s="143">
        <v>65</v>
      </c>
      <c r="F37" s="70">
        <v>31600</v>
      </c>
      <c r="G37" s="70">
        <v>33200</v>
      </c>
      <c r="H37" s="71"/>
      <c r="I37" s="131" t="s">
        <v>58</v>
      </c>
      <c r="J37" s="73" t="s">
        <v>8</v>
      </c>
      <c r="K37" s="73">
        <v>51</v>
      </c>
      <c r="L37" s="107">
        <v>72400</v>
      </c>
      <c r="M37" s="107">
        <v>76100</v>
      </c>
      <c r="N37" s="36"/>
    </row>
    <row r="38" spans="1:14" ht="13.5" customHeight="1">
      <c r="A38" s="169" t="s">
        <v>160</v>
      </c>
      <c r="B38" s="169"/>
      <c r="C38" s="169"/>
      <c r="D38" s="169"/>
      <c r="E38" s="169"/>
      <c r="F38" s="70">
        <v>31600</v>
      </c>
      <c r="G38" s="70">
        <v>33200</v>
      </c>
      <c r="H38" s="71"/>
      <c r="I38" s="169" t="s">
        <v>76</v>
      </c>
      <c r="J38" s="169"/>
      <c r="K38" s="169"/>
      <c r="L38" s="169"/>
      <c r="M38" s="169"/>
      <c r="N38" s="36"/>
    </row>
    <row r="39" spans="1:14" ht="13.5" customHeight="1">
      <c r="A39" s="73">
        <v>1.2</v>
      </c>
      <c r="B39" s="73" t="s">
        <v>252</v>
      </c>
      <c r="C39" s="73"/>
      <c r="D39" s="140">
        <v>396</v>
      </c>
      <c r="E39" s="141">
        <v>416</v>
      </c>
      <c r="F39" s="70">
        <v>31600</v>
      </c>
      <c r="G39" s="70">
        <v>33200</v>
      </c>
      <c r="H39" s="71"/>
      <c r="I39" s="73"/>
      <c r="J39" s="73"/>
      <c r="K39" s="73" t="s">
        <v>290</v>
      </c>
      <c r="L39" s="73" t="s">
        <v>77</v>
      </c>
      <c r="M39" s="73" t="s">
        <v>78</v>
      </c>
      <c r="N39" s="36"/>
    </row>
    <row r="40" spans="1:14" ht="13.5" customHeight="1">
      <c r="A40" s="143">
        <v>1.2</v>
      </c>
      <c r="B40" s="143" t="s">
        <v>66</v>
      </c>
      <c r="C40" s="143"/>
      <c r="D40" s="142">
        <v>108200</v>
      </c>
      <c r="E40" s="142">
        <v>113600</v>
      </c>
      <c r="F40" s="70">
        <v>31600</v>
      </c>
      <c r="G40" s="70">
        <v>33200</v>
      </c>
      <c r="H40" s="71"/>
      <c r="I40" s="73" t="s">
        <v>358</v>
      </c>
      <c r="J40" s="73"/>
      <c r="K40" s="73" t="s">
        <v>359</v>
      </c>
      <c r="L40" s="73">
        <v>1095</v>
      </c>
      <c r="M40" s="73">
        <v>1150</v>
      </c>
      <c r="N40" s="37"/>
    </row>
    <row r="41" spans="1:14" ht="13.5" customHeight="1">
      <c r="A41" s="73" t="s">
        <v>363</v>
      </c>
      <c r="B41" s="73" t="s">
        <v>66</v>
      </c>
      <c r="C41" s="73">
        <v>0.06</v>
      </c>
      <c r="D41" s="107">
        <v>100600</v>
      </c>
      <c r="E41" s="107">
        <v>105600</v>
      </c>
      <c r="F41" s="70">
        <v>31600</v>
      </c>
      <c r="G41" s="70">
        <v>33200</v>
      </c>
      <c r="H41" s="71"/>
      <c r="I41" s="169" t="s">
        <v>304</v>
      </c>
      <c r="J41" s="169"/>
      <c r="K41" s="169"/>
      <c r="L41" s="169"/>
      <c r="M41" s="169"/>
    </row>
    <row r="42" spans="1:14" ht="13.5" customHeight="1">
      <c r="A42" s="73" t="s">
        <v>362</v>
      </c>
      <c r="B42" s="73" t="s">
        <v>66</v>
      </c>
      <c r="C42" s="73">
        <v>0.11</v>
      </c>
      <c r="D42" s="107">
        <v>90100</v>
      </c>
      <c r="E42" s="107">
        <v>94500</v>
      </c>
      <c r="F42" s="70">
        <v>31600</v>
      </c>
      <c r="G42" s="70">
        <v>33200</v>
      </c>
      <c r="H42" s="71"/>
      <c r="I42" s="66" t="s">
        <v>305</v>
      </c>
      <c r="J42" s="66" t="s">
        <v>326</v>
      </c>
      <c r="K42" s="66" t="s">
        <v>328</v>
      </c>
      <c r="L42" s="177" t="s">
        <v>390</v>
      </c>
      <c r="M42" s="178"/>
    </row>
    <row r="43" spans="1:14" ht="13.5" customHeight="1">
      <c r="A43" s="73" t="s">
        <v>361</v>
      </c>
      <c r="B43" s="73" t="s">
        <v>66</v>
      </c>
      <c r="C43" s="73">
        <v>0.18</v>
      </c>
      <c r="D43" s="107">
        <v>115600</v>
      </c>
      <c r="E43" s="107">
        <v>121300</v>
      </c>
      <c r="F43" s="70">
        <v>31600</v>
      </c>
      <c r="G43" s="70">
        <v>33200</v>
      </c>
      <c r="H43" s="71"/>
      <c r="I43" s="66" t="s">
        <v>306</v>
      </c>
      <c r="J43" s="66" t="s">
        <v>326</v>
      </c>
      <c r="K43" s="66" t="s">
        <v>328</v>
      </c>
      <c r="L43" s="177" t="s">
        <v>390</v>
      </c>
      <c r="M43" s="178"/>
    </row>
    <row r="44" spans="1:14" ht="13.5" customHeight="1">
      <c r="A44" s="73">
        <v>6</v>
      </c>
      <c r="B44" s="73" t="s">
        <v>66</v>
      </c>
      <c r="C44" s="73">
        <v>0.24</v>
      </c>
      <c r="D44" s="107">
        <v>84000</v>
      </c>
      <c r="E44" s="107">
        <v>88200</v>
      </c>
      <c r="F44" s="70"/>
      <c r="G44" s="70"/>
      <c r="H44" s="71"/>
      <c r="I44" s="66" t="s">
        <v>307</v>
      </c>
      <c r="J44" s="66" t="s">
        <v>326</v>
      </c>
      <c r="K44" s="66" t="s">
        <v>329</v>
      </c>
      <c r="L44" s="177" t="s">
        <v>386</v>
      </c>
      <c r="M44" s="178"/>
    </row>
    <row r="45" spans="1:14" ht="13.5" customHeight="1">
      <c r="A45" s="73">
        <v>6</v>
      </c>
      <c r="B45" s="73" t="s">
        <v>295</v>
      </c>
      <c r="C45" s="73">
        <v>0.24</v>
      </c>
      <c r="D45" s="107">
        <v>60900</v>
      </c>
      <c r="E45" s="107">
        <v>63800</v>
      </c>
      <c r="F45" s="79"/>
      <c r="G45" s="79"/>
      <c r="H45" s="71"/>
      <c r="I45" s="66" t="s">
        <v>308</v>
      </c>
      <c r="J45" s="66" t="s">
        <v>326</v>
      </c>
      <c r="K45" s="133" t="s">
        <v>330</v>
      </c>
      <c r="L45" s="177" t="s">
        <v>391</v>
      </c>
      <c r="M45" s="178"/>
    </row>
    <row r="46" spans="1:14" ht="13.5" customHeight="1">
      <c r="A46" s="73">
        <v>6.5</v>
      </c>
      <c r="B46" s="73" t="s">
        <v>66</v>
      </c>
      <c r="C46" s="73">
        <v>0.3</v>
      </c>
      <c r="D46" s="107">
        <v>44500</v>
      </c>
      <c r="E46" s="107">
        <v>46000</v>
      </c>
      <c r="F46" s="79"/>
      <c r="G46" s="79"/>
      <c r="H46" s="71"/>
      <c r="I46" s="66" t="s">
        <v>305</v>
      </c>
      <c r="J46" s="66" t="s">
        <v>369</v>
      </c>
      <c r="K46" s="66" t="s">
        <v>331</v>
      </c>
      <c r="L46" s="177" t="s">
        <v>392</v>
      </c>
      <c r="M46" s="178"/>
    </row>
    <row r="47" spans="1:14" ht="13.5" customHeight="1">
      <c r="A47" s="73">
        <v>8</v>
      </c>
      <c r="B47" s="80" t="s">
        <v>296</v>
      </c>
      <c r="C47" s="73">
        <v>0.42</v>
      </c>
      <c r="D47" s="107">
        <v>56200</v>
      </c>
      <c r="E47" s="107">
        <v>59100</v>
      </c>
      <c r="F47" s="71"/>
      <c r="G47" s="71"/>
      <c r="H47" s="71"/>
      <c r="I47" s="66" t="s">
        <v>309</v>
      </c>
      <c r="J47" s="66" t="s">
        <v>326</v>
      </c>
      <c r="K47" s="66" t="s">
        <v>329</v>
      </c>
      <c r="L47" s="177" t="s">
        <v>393</v>
      </c>
      <c r="M47" s="178"/>
      <c r="N47" s="40"/>
    </row>
    <row r="48" spans="1:14" ht="13.5" customHeight="1">
      <c r="A48" s="73">
        <v>8</v>
      </c>
      <c r="B48" s="73" t="s">
        <v>66</v>
      </c>
      <c r="C48" s="73">
        <v>0.42</v>
      </c>
      <c r="D48" s="107">
        <v>60000</v>
      </c>
      <c r="E48" s="107">
        <v>63000</v>
      </c>
      <c r="F48" s="71"/>
      <c r="G48" s="71"/>
      <c r="H48" s="71"/>
      <c r="I48" s="169" t="s">
        <v>81</v>
      </c>
      <c r="J48" s="169"/>
      <c r="K48" s="169"/>
      <c r="L48" s="169"/>
      <c r="M48" s="169"/>
    </row>
    <row r="49" spans="1:15" ht="13.5" customHeight="1">
      <c r="A49" s="169" t="s">
        <v>302</v>
      </c>
      <c r="B49" s="169"/>
      <c r="C49" s="169"/>
      <c r="D49" s="169"/>
      <c r="E49" s="169"/>
      <c r="F49" s="81"/>
      <c r="G49" s="71"/>
      <c r="H49" s="81"/>
      <c r="I49" s="83" t="s">
        <v>83</v>
      </c>
      <c r="J49" s="73" t="s">
        <v>31</v>
      </c>
      <c r="K49" s="73">
        <v>0.28999999999999998</v>
      </c>
      <c r="L49" s="107">
        <v>48500</v>
      </c>
      <c r="M49" s="107">
        <v>51200</v>
      </c>
    </row>
    <row r="50" spans="1:15" ht="13.5" customHeight="1">
      <c r="A50" s="73" t="s">
        <v>211</v>
      </c>
      <c r="B50" s="73" t="s">
        <v>295</v>
      </c>
      <c r="C50" s="73">
        <v>1.27</v>
      </c>
      <c r="D50" s="107">
        <v>97200</v>
      </c>
      <c r="E50" s="107">
        <v>101900</v>
      </c>
      <c r="F50" s="72">
        <v>44000</v>
      </c>
      <c r="G50" s="72">
        <v>46200</v>
      </c>
      <c r="H50" s="81"/>
      <c r="I50" s="83" t="s">
        <v>382</v>
      </c>
      <c r="J50" s="73" t="s">
        <v>44</v>
      </c>
      <c r="K50" s="73">
        <v>0.55000000000000004</v>
      </c>
      <c r="L50" s="107">
        <v>88100</v>
      </c>
      <c r="M50" s="107">
        <v>92500</v>
      </c>
    </row>
    <row r="51" spans="1:15" ht="13.5" customHeight="1">
      <c r="A51" s="73" t="s">
        <v>68</v>
      </c>
      <c r="B51" s="73" t="s">
        <v>44</v>
      </c>
      <c r="C51" s="73">
        <v>1.24</v>
      </c>
      <c r="D51" s="107">
        <v>89200</v>
      </c>
      <c r="E51" s="107">
        <v>93700</v>
      </c>
      <c r="F51" s="70">
        <v>33100</v>
      </c>
      <c r="G51" s="70">
        <v>34800</v>
      </c>
      <c r="H51" s="81"/>
      <c r="I51" s="83" t="s">
        <v>85</v>
      </c>
      <c r="J51" s="73" t="s">
        <v>31</v>
      </c>
      <c r="K51" s="131">
        <v>0.73</v>
      </c>
      <c r="L51" s="107">
        <v>93500</v>
      </c>
      <c r="M51" s="107">
        <v>98200</v>
      </c>
    </row>
    <row r="52" spans="1:15" ht="13.5" customHeight="1">
      <c r="A52" s="143" t="s">
        <v>69</v>
      </c>
      <c r="B52" s="143" t="s">
        <v>295</v>
      </c>
      <c r="C52" s="143">
        <v>1.61</v>
      </c>
      <c r="D52" s="142">
        <v>85600</v>
      </c>
      <c r="E52" s="142">
        <v>89900</v>
      </c>
      <c r="F52" s="70">
        <v>33100</v>
      </c>
      <c r="G52" s="70">
        <v>34800</v>
      </c>
      <c r="H52" s="104"/>
      <c r="I52" s="73" t="s">
        <v>86</v>
      </c>
      <c r="J52" s="73" t="s">
        <v>31</v>
      </c>
      <c r="K52" s="73">
        <v>0.88</v>
      </c>
      <c r="L52" s="107">
        <v>93600</v>
      </c>
      <c r="M52" s="107">
        <v>98300</v>
      </c>
    </row>
    <row r="53" spans="1:15" ht="13.5" customHeight="1">
      <c r="A53" s="73" t="s">
        <v>72</v>
      </c>
      <c r="B53" s="73" t="s">
        <v>44</v>
      </c>
      <c r="C53" s="73">
        <v>1.73</v>
      </c>
      <c r="D53" s="107">
        <v>97200</v>
      </c>
      <c r="E53" s="107">
        <v>101900</v>
      </c>
      <c r="F53" s="70"/>
      <c r="G53" s="70"/>
      <c r="H53" s="104"/>
      <c r="I53" s="73" t="s">
        <v>88</v>
      </c>
      <c r="J53" s="73" t="s">
        <v>31</v>
      </c>
      <c r="K53" s="73">
        <v>1.3</v>
      </c>
      <c r="L53" s="107">
        <v>65000</v>
      </c>
      <c r="M53" s="107">
        <v>68300</v>
      </c>
    </row>
    <row r="54" spans="1:15" ht="13.5" customHeight="1">
      <c r="A54" s="73" t="s">
        <v>74</v>
      </c>
      <c r="B54" s="73" t="s">
        <v>298</v>
      </c>
      <c r="C54" s="73">
        <v>2.5299999999999998</v>
      </c>
      <c r="D54" s="107">
        <v>78600</v>
      </c>
      <c r="E54" s="107">
        <v>82400</v>
      </c>
      <c r="F54" s="70">
        <v>33100</v>
      </c>
      <c r="G54" s="70">
        <v>34800</v>
      </c>
      <c r="H54" s="104"/>
      <c r="I54" s="83" t="s">
        <v>163</v>
      </c>
      <c r="J54" s="73" t="s">
        <v>300</v>
      </c>
      <c r="K54" s="73">
        <v>1.7</v>
      </c>
      <c r="L54" s="107">
        <v>65000</v>
      </c>
      <c r="M54" s="107">
        <v>68300</v>
      </c>
    </row>
    <row r="55" spans="1:15" ht="13.5" customHeight="1">
      <c r="A55" s="73" t="s">
        <v>244</v>
      </c>
      <c r="B55" s="73" t="s">
        <v>44</v>
      </c>
      <c r="C55" s="73">
        <v>2.83</v>
      </c>
      <c r="D55" s="107">
        <v>79100</v>
      </c>
      <c r="E55" s="107">
        <v>83100</v>
      </c>
      <c r="F55" s="70"/>
      <c r="G55" s="70"/>
      <c r="H55" s="104"/>
      <c r="I55" s="83" t="s">
        <v>89</v>
      </c>
      <c r="J55" s="73" t="s">
        <v>295</v>
      </c>
      <c r="K55" s="73">
        <v>1</v>
      </c>
      <c r="L55" s="107">
        <v>91400</v>
      </c>
      <c r="M55" s="107">
        <v>95900</v>
      </c>
    </row>
    <row r="56" spans="1:15" ht="13.5" customHeight="1">
      <c r="A56" s="143" t="s">
        <v>41</v>
      </c>
      <c r="B56" s="143" t="s">
        <v>294</v>
      </c>
      <c r="C56" s="143">
        <v>3.29</v>
      </c>
      <c r="D56" s="142">
        <v>70300</v>
      </c>
      <c r="E56" s="142">
        <v>73800</v>
      </c>
      <c r="F56" s="71"/>
      <c r="G56" s="82"/>
      <c r="H56" s="71"/>
      <c r="I56" s="73" t="s">
        <v>90</v>
      </c>
      <c r="J56" s="73" t="s">
        <v>31</v>
      </c>
      <c r="K56" s="73">
        <v>1.3</v>
      </c>
      <c r="L56" s="107">
        <v>65000</v>
      </c>
      <c r="M56" s="107">
        <v>68300</v>
      </c>
    </row>
    <row r="57" spans="1:15" ht="13.5" customHeight="1">
      <c r="A57" s="73" t="s">
        <v>75</v>
      </c>
      <c r="B57" s="73" t="s">
        <v>294</v>
      </c>
      <c r="C57" s="73">
        <v>3.92</v>
      </c>
      <c r="D57" s="107">
        <v>70800</v>
      </c>
      <c r="E57" s="107">
        <v>74300</v>
      </c>
      <c r="F57" s="70">
        <v>33100</v>
      </c>
      <c r="G57" s="70">
        <v>34800</v>
      </c>
      <c r="H57" s="71"/>
      <c r="I57" s="73" t="s">
        <v>91</v>
      </c>
      <c r="J57" s="73" t="s">
        <v>31</v>
      </c>
      <c r="K57" s="73">
        <v>2</v>
      </c>
      <c r="L57" s="107">
        <v>65000</v>
      </c>
      <c r="M57" s="107">
        <v>68300</v>
      </c>
    </row>
    <row r="58" spans="1:15" ht="13.5" customHeight="1" thickBot="1">
      <c r="A58" s="73" t="s">
        <v>205</v>
      </c>
      <c r="B58" s="73" t="s">
        <v>47</v>
      </c>
      <c r="C58" s="73">
        <v>4.12</v>
      </c>
      <c r="D58" s="107">
        <v>48100</v>
      </c>
      <c r="E58" s="107">
        <v>50400</v>
      </c>
      <c r="F58" s="71"/>
      <c r="G58" s="71"/>
      <c r="H58" s="71"/>
      <c r="I58" s="73" t="s">
        <v>93</v>
      </c>
      <c r="J58" s="73" t="s">
        <v>192</v>
      </c>
      <c r="K58" s="73">
        <v>2.5</v>
      </c>
      <c r="L58" s="107">
        <v>65000</v>
      </c>
      <c r="M58" s="107">
        <v>68300</v>
      </c>
    </row>
    <row r="59" spans="1:15" ht="13.5" customHeight="1">
      <c r="A59" s="73" t="s">
        <v>351</v>
      </c>
      <c r="B59" s="73" t="s">
        <v>171</v>
      </c>
      <c r="C59" s="73">
        <v>4.18</v>
      </c>
      <c r="D59" s="107">
        <v>87000</v>
      </c>
      <c r="E59" s="107">
        <v>91300</v>
      </c>
      <c r="F59" s="84"/>
      <c r="G59" s="84"/>
      <c r="H59" s="71"/>
      <c r="I59" s="73" t="s">
        <v>94</v>
      </c>
      <c r="J59" s="73" t="s">
        <v>295</v>
      </c>
      <c r="K59" s="73">
        <v>1.35</v>
      </c>
      <c r="L59" s="107">
        <v>86700</v>
      </c>
      <c r="M59" s="107">
        <v>90800</v>
      </c>
    </row>
    <row r="60" spans="1:15" ht="13.5" customHeight="1">
      <c r="A60" s="73" t="s">
        <v>79</v>
      </c>
      <c r="B60" s="73" t="s">
        <v>294</v>
      </c>
      <c r="C60" s="73">
        <v>4.95</v>
      </c>
      <c r="D60" s="107">
        <v>88500</v>
      </c>
      <c r="E60" s="107">
        <v>92900</v>
      </c>
      <c r="F60" s="70">
        <v>35800</v>
      </c>
      <c r="G60" s="70">
        <v>37600</v>
      </c>
      <c r="H60" s="71"/>
      <c r="I60" s="73" t="s">
        <v>175</v>
      </c>
      <c r="J60" s="73" t="s">
        <v>301</v>
      </c>
      <c r="K60" s="73">
        <v>9</v>
      </c>
      <c r="L60" s="107">
        <v>65000</v>
      </c>
      <c r="M60" s="107">
        <v>68300</v>
      </c>
    </row>
    <row r="61" spans="1:15" ht="13.5" customHeight="1">
      <c r="A61" s="73" t="s">
        <v>80</v>
      </c>
      <c r="B61" s="73" t="s">
        <v>368</v>
      </c>
      <c r="C61" s="73">
        <v>5.82</v>
      </c>
      <c r="D61" s="107">
        <v>77300</v>
      </c>
      <c r="E61" s="107">
        <v>81200</v>
      </c>
      <c r="F61" s="70">
        <v>35100</v>
      </c>
      <c r="G61" s="70">
        <v>36900</v>
      </c>
      <c r="H61" s="71"/>
      <c r="I61" s="73" t="s">
        <v>238</v>
      </c>
      <c r="J61" s="73" t="s">
        <v>44</v>
      </c>
      <c r="K61" s="73">
        <v>1.73</v>
      </c>
      <c r="L61" s="107">
        <v>91000</v>
      </c>
      <c r="M61" s="107">
        <v>95600</v>
      </c>
      <c r="N61" s="31">
        <v>61800</v>
      </c>
      <c r="O61" s="31">
        <v>64900</v>
      </c>
    </row>
    <row r="62" spans="1:15" ht="13.5" customHeight="1">
      <c r="A62" s="73" t="s">
        <v>82</v>
      </c>
      <c r="B62" s="73" t="s">
        <v>368</v>
      </c>
      <c r="C62" s="73">
        <v>5.97</v>
      </c>
      <c r="D62" s="107">
        <v>81200</v>
      </c>
      <c r="E62" s="107">
        <v>85300</v>
      </c>
      <c r="F62" s="70">
        <v>35800</v>
      </c>
      <c r="G62" s="70">
        <v>37600</v>
      </c>
      <c r="H62" s="71"/>
      <c r="I62" s="73" t="s">
        <v>250</v>
      </c>
      <c r="J62" s="73" t="s">
        <v>44</v>
      </c>
      <c r="K62" s="73">
        <v>2.08</v>
      </c>
      <c r="L62" s="107">
        <v>104800</v>
      </c>
      <c r="M62" s="107">
        <v>109900</v>
      </c>
    </row>
    <row r="63" spans="1:15" ht="13.5" customHeight="1">
      <c r="A63" s="73" t="s">
        <v>84</v>
      </c>
      <c r="B63" s="73" t="s">
        <v>298</v>
      </c>
      <c r="C63" s="73">
        <v>6.98</v>
      </c>
      <c r="D63" s="107">
        <v>92400</v>
      </c>
      <c r="E63" s="107">
        <v>97100</v>
      </c>
      <c r="F63" s="70">
        <v>35100</v>
      </c>
      <c r="G63" s="70">
        <v>36900</v>
      </c>
      <c r="H63" s="71"/>
      <c r="I63" s="73" t="s">
        <v>95</v>
      </c>
      <c r="J63" s="73" t="s">
        <v>192</v>
      </c>
      <c r="K63" s="73">
        <v>8</v>
      </c>
      <c r="L63" s="107">
        <v>65000</v>
      </c>
      <c r="M63" s="107">
        <v>68300</v>
      </c>
    </row>
    <row r="64" spans="1:15" ht="13.5" customHeight="1">
      <c r="A64" s="73" t="s">
        <v>241</v>
      </c>
      <c r="B64" s="73" t="s">
        <v>171</v>
      </c>
      <c r="C64" s="73">
        <v>8.6</v>
      </c>
      <c r="D64" s="107">
        <v>78300</v>
      </c>
      <c r="E64" s="107">
        <v>82300</v>
      </c>
      <c r="F64" s="70">
        <v>35100</v>
      </c>
      <c r="G64" s="70">
        <v>36900</v>
      </c>
      <c r="H64" s="71"/>
      <c r="I64" s="73" t="s">
        <v>387</v>
      </c>
      <c r="J64" s="73" t="s">
        <v>388</v>
      </c>
      <c r="K64" s="73">
        <v>1.95</v>
      </c>
      <c r="L64" s="107">
        <v>91300</v>
      </c>
      <c r="M64" s="107">
        <v>95800</v>
      </c>
      <c r="N64" s="31">
        <v>36000</v>
      </c>
      <c r="O64" s="31">
        <v>37800</v>
      </c>
    </row>
    <row r="65" spans="1:15" ht="13.5" customHeight="1">
      <c r="A65" s="143" t="s">
        <v>224</v>
      </c>
      <c r="B65" s="143" t="s">
        <v>29</v>
      </c>
      <c r="C65" s="143">
        <v>10.95</v>
      </c>
      <c r="D65" s="142">
        <v>87200</v>
      </c>
      <c r="E65" s="142">
        <v>91500</v>
      </c>
      <c r="F65" s="70">
        <v>35100</v>
      </c>
      <c r="G65" s="70">
        <v>36900</v>
      </c>
      <c r="H65" s="71"/>
      <c r="I65" s="73" t="s">
        <v>381</v>
      </c>
      <c r="J65" s="73" t="s">
        <v>192</v>
      </c>
      <c r="K65" s="73">
        <v>3.77</v>
      </c>
      <c r="L65" s="107">
        <v>65000</v>
      </c>
      <c r="M65" s="107">
        <v>68300</v>
      </c>
    </row>
    <row r="66" spans="1:15" ht="13.5" customHeight="1" thickBot="1">
      <c r="A66" s="73" t="s">
        <v>87</v>
      </c>
      <c r="B66" s="73" t="s">
        <v>171</v>
      </c>
      <c r="C66" s="73">
        <v>12.5</v>
      </c>
      <c r="D66" s="107">
        <v>77500</v>
      </c>
      <c r="E66" s="107">
        <v>81300</v>
      </c>
      <c r="F66" s="70">
        <v>35100</v>
      </c>
      <c r="G66" s="70">
        <v>36900</v>
      </c>
      <c r="H66" s="71"/>
      <c r="I66" s="135" t="s">
        <v>96</v>
      </c>
      <c r="J66" s="136"/>
      <c r="K66" s="136"/>
      <c r="L66" s="136"/>
      <c r="M66" s="137"/>
    </row>
    <row r="67" spans="1:15" ht="13.5" customHeight="1">
      <c r="A67" s="73" t="s">
        <v>379</v>
      </c>
      <c r="B67" s="73" t="s">
        <v>29</v>
      </c>
      <c r="C67" s="73">
        <v>15.62</v>
      </c>
      <c r="D67" s="107">
        <v>78900</v>
      </c>
      <c r="E67" s="107">
        <v>82800</v>
      </c>
      <c r="F67" s="70">
        <v>35100</v>
      </c>
      <c r="G67" s="70">
        <v>36900</v>
      </c>
      <c r="H67" s="71"/>
      <c r="I67" s="73" t="s">
        <v>97</v>
      </c>
      <c r="J67" s="73" t="s">
        <v>299</v>
      </c>
      <c r="K67" s="73">
        <v>0.3</v>
      </c>
      <c r="L67" s="130">
        <v>138000</v>
      </c>
      <c r="M67" s="107">
        <v>144900</v>
      </c>
    </row>
    <row r="68" spans="1:15" ht="13.5" customHeight="1">
      <c r="A68" s="73" t="s">
        <v>235</v>
      </c>
      <c r="B68" s="73" t="s">
        <v>171</v>
      </c>
      <c r="C68" s="73">
        <v>19.399999999999999</v>
      </c>
      <c r="D68" s="107">
        <v>78100</v>
      </c>
      <c r="E68" s="107">
        <v>82100</v>
      </c>
      <c r="F68" s="70">
        <v>35100</v>
      </c>
      <c r="G68" s="70">
        <v>36900</v>
      </c>
      <c r="H68" s="71"/>
      <c r="I68" s="73" t="s">
        <v>98</v>
      </c>
      <c r="J68" s="73" t="s">
        <v>299</v>
      </c>
      <c r="K68" s="73">
        <v>0.53</v>
      </c>
      <c r="L68" s="107">
        <v>118700</v>
      </c>
      <c r="M68" s="107">
        <v>124600</v>
      </c>
      <c r="N68" s="31">
        <v>36000</v>
      </c>
      <c r="O68" s="31">
        <v>37800</v>
      </c>
    </row>
    <row r="69" spans="1:15" ht="13.5" customHeight="1">
      <c r="A69" s="169" t="s">
        <v>92</v>
      </c>
      <c r="B69" s="169"/>
      <c r="C69" s="169"/>
      <c r="D69" s="169"/>
      <c r="E69" s="169"/>
      <c r="F69" s="70">
        <v>36300</v>
      </c>
      <c r="G69" s="70">
        <v>38100</v>
      </c>
      <c r="H69" s="71"/>
      <c r="I69" s="73" t="s">
        <v>99</v>
      </c>
      <c r="J69" s="73" t="s">
        <v>44</v>
      </c>
      <c r="K69" s="73">
        <v>0.88</v>
      </c>
      <c r="L69" s="107">
        <v>91800</v>
      </c>
      <c r="M69" s="107">
        <v>96300</v>
      </c>
    </row>
    <row r="70" spans="1:15" ht="13.5" customHeight="1">
      <c r="A70" s="73" t="s">
        <v>166</v>
      </c>
      <c r="B70" s="73" t="s">
        <v>171</v>
      </c>
      <c r="C70" s="73">
        <v>4.66</v>
      </c>
      <c r="D70" s="107">
        <v>70000</v>
      </c>
      <c r="E70" s="107">
        <v>73500</v>
      </c>
      <c r="F70" s="70">
        <v>35100</v>
      </c>
      <c r="G70" s="70">
        <v>36900</v>
      </c>
      <c r="H70" s="71"/>
      <c r="I70" s="73" t="s">
        <v>100</v>
      </c>
      <c r="J70" s="73" t="s">
        <v>44</v>
      </c>
      <c r="K70" s="73">
        <v>1.17</v>
      </c>
      <c r="L70" s="107">
        <v>95300</v>
      </c>
      <c r="M70" s="107">
        <v>99900</v>
      </c>
    </row>
    <row r="71" spans="1:15" ht="13.5" customHeight="1">
      <c r="A71" s="73" t="s">
        <v>172</v>
      </c>
      <c r="B71" s="73" t="s">
        <v>320</v>
      </c>
      <c r="C71" s="73">
        <v>5.5</v>
      </c>
      <c r="D71" s="107">
        <v>93800</v>
      </c>
      <c r="E71" s="107">
        <v>98400</v>
      </c>
      <c r="F71" s="70">
        <v>34200</v>
      </c>
      <c r="G71" s="70">
        <v>35900</v>
      </c>
      <c r="H71" s="71"/>
      <c r="I71" s="73" t="s">
        <v>101</v>
      </c>
      <c r="J71" s="73" t="s">
        <v>44</v>
      </c>
      <c r="K71" s="73">
        <v>1.6</v>
      </c>
      <c r="L71" s="107">
        <v>87000</v>
      </c>
      <c r="M71" s="107">
        <v>91300</v>
      </c>
      <c r="N71" s="31">
        <v>36000</v>
      </c>
      <c r="O71" s="31">
        <v>37800</v>
      </c>
    </row>
    <row r="72" spans="1:15" ht="13.5" customHeight="1">
      <c r="A72" s="73" t="s">
        <v>173</v>
      </c>
      <c r="B72" s="73" t="s">
        <v>29</v>
      </c>
      <c r="C72" s="73">
        <v>6.2</v>
      </c>
      <c r="D72" s="107">
        <v>95900</v>
      </c>
      <c r="E72" s="107">
        <v>100700</v>
      </c>
      <c r="F72" s="70">
        <v>34200</v>
      </c>
      <c r="G72" s="70">
        <v>35900</v>
      </c>
      <c r="H72" s="71"/>
      <c r="I72" s="73" t="s">
        <v>102</v>
      </c>
      <c r="J72" s="73" t="s">
        <v>44</v>
      </c>
      <c r="K72" s="73">
        <v>2.1</v>
      </c>
      <c r="L72" s="107">
        <v>87000</v>
      </c>
      <c r="M72" s="107">
        <v>91300</v>
      </c>
      <c r="N72" s="31">
        <v>36000</v>
      </c>
      <c r="O72" s="31">
        <v>37800</v>
      </c>
    </row>
    <row r="73" spans="1:15" ht="13.5" customHeight="1">
      <c r="A73" s="73" t="s">
        <v>219</v>
      </c>
      <c r="B73" s="73" t="s">
        <v>171</v>
      </c>
      <c r="C73" s="73">
        <v>7.33</v>
      </c>
      <c r="D73" s="107">
        <v>86900</v>
      </c>
      <c r="E73" s="107">
        <v>91200</v>
      </c>
      <c r="F73" s="70">
        <v>35100</v>
      </c>
      <c r="G73" s="70">
        <v>36900</v>
      </c>
      <c r="H73" s="71"/>
      <c r="I73" s="73" t="s">
        <v>214</v>
      </c>
      <c r="J73" s="73" t="s">
        <v>44</v>
      </c>
      <c r="K73" s="73">
        <v>3.38</v>
      </c>
      <c r="L73" s="107">
        <v>93100</v>
      </c>
      <c r="M73" s="107">
        <v>97600</v>
      </c>
      <c r="N73" s="31">
        <v>36000</v>
      </c>
      <c r="O73" s="31">
        <v>37800</v>
      </c>
    </row>
    <row r="74" spans="1:15" ht="13.5" customHeight="1">
      <c r="A74" s="73" t="s">
        <v>289</v>
      </c>
      <c r="B74" s="73" t="s">
        <v>171</v>
      </c>
      <c r="C74" s="73">
        <v>8.8000000000000007</v>
      </c>
      <c r="D74" s="107">
        <v>85800</v>
      </c>
      <c r="E74" s="107">
        <v>90100</v>
      </c>
      <c r="F74" s="70">
        <v>36000</v>
      </c>
      <c r="G74" s="70">
        <v>37800</v>
      </c>
      <c r="H74" s="71"/>
      <c r="I74" s="73" t="s">
        <v>194</v>
      </c>
      <c r="J74" s="73" t="s">
        <v>44</v>
      </c>
      <c r="K74" s="73">
        <v>5.0999999999999996</v>
      </c>
      <c r="L74" s="107">
        <v>49700</v>
      </c>
      <c r="M74" s="107">
        <v>52200</v>
      </c>
      <c r="N74" s="31">
        <v>36000</v>
      </c>
      <c r="O74" s="31">
        <v>37800</v>
      </c>
    </row>
    <row r="75" spans="1:15" ht="13.5" customHeight="1">
      <c r="A75" s="73" t="s">
        <v>288</v>
      </c>
      <c r="B75" s="73" t="s">
        <v>171</v>
      </c>
      <c r="C75" s="73">
        <v>10.7</v>
      </c>
      <c r="D75" s="107">
        <v>91900</v>
      </c>
      <c r="E75" s="107">
        <v>96500</v>
      </c>
      <c r="F75" s="70">
        <v>36200</v>
      </c>
      <c r="G75" s="70">
        <v>38000</v>
      </c>
      <c r="H75" s="71"/>
      <c r="I75" s="73" t="s">
        <v>229</v>
      </c>
      <c r="J75" s="73" t="s">
        <v>44</v>
      </c>
      <c r="K75" s="73">
        <v>7.1</v>
      </c>
      <c r="L75" s="108">
        <v>48700</v>
      </c>
      <c r="M75" s="107">
        <v>51700</v>
      </c>
      <c r="N75" s="31">
        <v>36000</v>
      </c>
      <c r="O75" s="31">
        <v>37800</v>
      </c>
    </row>
    <row r="76" spans="1:15" ht="13.5" customHeight="1">
      <c r="A76" s="73" t="s">
        <v>287</v>
      </c>
      <c r="B76" s="73" t="s">
        <v>171</v>
      </c>
      <c r="C76" s="73">
        <v>13</v>
      </c>
      <c r="D76" s="107">
        <v>86100</v>
      </c>
      <c r="E76" s="107">
        <v>90300</v>
      </c>
      <c r="F76" s="70">
        <v>36200</v>
      </c>
      <c r="G76" s="70">
        <v>38000</v>
      </c>
      <c r="H76" s="71"/>
      <c r="I76" s="73" t="s">
        <v>103</v>
      </c>
      <c r="J76" s="73" t="s">
        <v>44</v>
      </c>
      <c r="K76" s="73">
        <v>19.62</v>
      </c>
      <c r="L76" s="107">
        <v>45100</v>
      </c>
      <c r="M76" s="107">
        <v>46600</v>
      </c>
      <c r="N76" s="31">
        <v>36000</v>
      </c>
      <c r="O76" s="31">
        <v>37800</v>
      </c>
    </row>
    <row r="77" spans="1:15" ht="13.5" customHeight="1">
      <c r="A77" s="73" t="s">
        <v>286</v>
      </c>
      <c r="B77" s="73" t="s">
        <v>398</v>
      </c>
      <c r="C77" s="73">
        <v>14.94</v>
      </c>
      <c r="D77" s="107">
        <v>90100</v>
      </c>
      <c r="E77" s="107">
        <v>94600</v>
      </c>
      <c r="F77" s="70">
        <v>36200</v>
      </c>
      <c r="G77" s="70">
        <v>38000</v>
      </c>
      <c r="H77" s="71"/>
    </row>
    <row r="78" spans="1:15" ht="13.5" customHeight="1">
      <c r="A78" s="73" t="s">
        <v>285</v>
      </c>
      <c r="B78" s="73" t="s">
        <v>171</v>
      </c>
      <c r="C78" s="73">
        <v>16.899999999999999</v>
      </c>
      <c r="D78" s="107">
        <v>97900</v>
      </c>
      <c r="E78" s="107">
        <v>102700</v>
      </c>
      <c r="F78" s="70">
        <v>34700</v>
      </c>
      <c r="G78" s="70">
        <v>36500</v>
      </c>
      <c r="H78" s="71"/>
      <c r="I78" s="127"/>
      <c r="J78" s="127"/>
      <c r="K78" s="127"/>
      <c r="L78" s="127"/>
      <c r="M78" s="127"/>
      <c r="N78" s="31">
        <v>36000</v>
      </c>
      <c r="O78" s="31">
        <v>37800</v>
      </c>
    </row>
    <row r="79" spans="1:15" ht="13.5" customHeight="1">
      <c r="A79" s="73" t="s">
        <v>284</v>
      </c>
      <c r="B79" s="73" t="s">
        <v>171</v>
      </c>
      <c r="C79" s="73">
        <v>18.91</v>
      </c>
      <c r="D79" s="107">
        <v>118100</v>
      </c>
      <c r="E79" s="107">
        <v>124100</v>
      </c>
      <c r="F79" s="70">
        <v>36000</v>
      </c>
      <c r="G79" s="70">
        <v>37800</v>
      </c>
      <c r="H79" s="71"/>
      <c r="I79" s="127"/>
      <c r="J79" s="127"/>
      <c r="K79" s="127"/>
      <c r="L79" s="127"/>
      <c r="M79" s="127"/>
      <c r="N79" s="31">
        <v>36000</v>
      </c>
      <c r="O79" s="31">
        <v>37800</v>
      </c>
    </row>
    <row r="80" spans="1:15" ht="13.5" customHeight="1">
      <c r="A80" s="73" t="s">
        <v>283</v>
      </c>
      <c r="B80" s="73" t="s">
        <v>171</v>
      </c>
      <c r="C80" s="73">
        <v>21.8</v>
      </c>
      <c r="D80" s="107">
        <v>118100</v>
      </c>
      <c r="E80" s="107">
        <v>124100</v>
      </c>
      <c r="F80" s="70">
        <v>36000</v>
      </c>
      <c r="G80" s="70">
        <v>37800</v>
      </c>
      <c r="H80" s="71"/>
      <c r="I80" s="127"/>
      <c r="J80" s="127"/>
      <c r="K80" s="127"/>
      <c r="L80" s="127"/>
      <c r="M80" s="127"/>
      <c r="N80" s="31">
        <v>36000</v>
      </c>
      <c r="O80" s="31">
        <v>37800</v>
      </c>
    </row>
    <row r="81" spans="1:17" ht="13.5" customHeight="1">
      <c r="A81" s="73" t="s">
        <v>282</v>
      </c>
      <c r="B81" s="73" t="s">
        <v>171</v>
      </c>
      <c r="C81" s="73">
        <v>25.42</v>
      </c>
      <c r="D81" s="107">
        <v>124900</v>
      </c>
      <c r="E81" s="107">
        <v>131200</v>
      </c>
      <c r="F81" s="70">
        <v>36000</v>
      </c>
      <c r="G81" s="70">
        <v>37800</v>
      </c>
      <c r="H81" s="71"/>
      <c r="I81" s="127"/>
      <c r="J81" s="127"/>
      <c r="K81" s="127"/>
      <c r="L81" s="127"/>
      <c r="M81" s="127"/>
      <c r="N81" s="31">
        <v>36000</v>
      </c>
      <c r="O81" s="31">
        <v>37800</v>
      </c>
    </row>
    <row r="82" spans="1:17" ht="13.5" customHeight="1">
      <c r="A82" s="73" t="s">
        <v>280</v>
      </c>
      <c r="B82" s="73" t="s">
        <v>171</v>
      </c>
      <c r="C82" s="73">
        <v>28.3</v>
      </c>
      <c r="D82" s="107">
        <v>123000</v>
      </c>
      <c r="E82" s="107">
        <v>129200</v>
      </c>
      <c r="F82" s="70">
        <v>36000</v>
      </c>
      <c r="G82" s="70">
        <v>37800</v>
      </c>
      <c r="H82" s="71"/>
      <c r="I82" s="127"/>
      <c r="J82" s="127"/>
      <c r="K82" s="127"/>
      <c r="L82" s="127"/>
      <c r="M82" s="127"/>
    </row>
    <row r="83" spans="1:17" ht="13.5" customHeight="1">
      <c r="A83" s="73" t="s">
        <v>281</v>
      </c>
      <c r="B83" s="73" t="s">
        <v>171</v>
      </c>
      <c r="C83" s="73">
        <v>32.799999999999997</v>
      </c>
      <c r="D83" s="107">
        <v>123000</v>
      </c>
      <c r="E83" s="107">
        <v>129200</v>
      </c>
      <c r="F83" s="70">
        <v>34200</v>
      </c>
      <c r="G83" s="70">
        <v>35900</v>
      </c>
      <c r="H83" s="71"/>
      <c r="I83" s="127"/>
      <c r="J83" s="127"/>
      <c r="K83" s="127"/>
      <c r="L83" s="127"/>
      <c r="M83" s="127"/>
      <c r="N83" s="31">
        <v>36000</v>
      </c>
      <c r="O83" s="31">
        <v>37800</v>
      </c>
    </row>
    <row r="84" spans="1:17" ht="13.5" customHeight="1">
      <c r="A84" s="169" t="s">
        <v>275</v>
      </c>
      <c r="B84" s="169"/>
      <c r="C84" s="169"/>
      <c r="D84" s="169"/>
      <c r="E84" s="169"/>
      <c r="F84" s="70">
        <v>34200</v>
      </c>
      <c r="G84" s="70">
        <v>35900</v>
      </c>
      <c r="H84" s="71"/>
      <c r="I84" s="127"/>
      <c r="J84" s="127"/>
      <c r="K84" s="127"/>
      <c r="L84" s="127"/>
      <c r="M84" s="127"/>
      <c r="N84" s="31">
        <v>36000</v>
      </c>
      <c r="O84" s="31">
        <v>37800</v>
      </c>
    </row>
    <row r="85" spans="1:17" ht="13.5" customHeight="1">
      <c r="A85" s="73" t="s">
        <v>161</v>
      </c>
      <c r="B85" s="73" t="s">
        <v>298</v>
      </c>
      <c r="C85" s="73">
        <v>10.220000000000001</v>
      </c>
      <c r="D85" s="107">
        <v>95000</v>
      </c>
      <c r="E85" s="107">
        <v>99800</v>
      </c>
      <c r="F85" s="70">
        <v>34200</v>
      </c>
      <c r="G85" s="70">
        <v>35900</v>
      </c>
      <c r="H85" s="71"/>
      <c r="I85" s="127"/>
      <c r="J85" s="127"/>
      <c r="K85" s="127"/>
      <c r="L85" s="127"/>
      <c r="M85" s="127"/>
      <c r="N85" s="31">
        <v>36000</v>
      </c>
      <c r="O85" s="31">
        <v>37800</v>
      </c>
    </row>
    <row r="86" spans="1:17" ht="13.5" customHeight="1">
      <c r="A86" s="73" t="s">
        <v>373</v>
      </c>
      <c r="B86" s="73" t="s">
        <v>188</v>
      </c>
      <c r="C86" s="73">
        <v>8.34</v>
      </c>
      <c r="D86" s="107">
        <v>95000</v>
      </c>
      <c r="E86" s="107">
        <v>99800</v>
      </c>
      <c r="F86" s="70">
        <v>34200</v>
      </c>
      <c r="G86" s="70">
        <v>35900</v>
      </c>
      <c r="H86" s="71"/>
      <c r="I86" s="31"/>
      <c r="J86" s="31"/>
      <c r="K86" s="31"/>
      <c r="L86" s="31"/>
      <c r="M86" s="31"/>
      <c r="N86" s="31">
        <v>36000</v>
      </c>
      <c r="O86" s="31">
        <v>37800</v>
      </c>
    </row>
    <row r="87" spans="1:17" ht="13.5" customHeight="1">
      <c r="A87" s="73" t="s">
        <v>193</v>
      </c>
      <c r="B87" s="73" t="s">
        <v>188</v>
      </c>
      <c r="C87" s="73">
        <v>10.44</v>
      </c>
      <c r="D87" s="107">
        <v>100300</v>
      </c>
      <c r="E87" s="107">
        <v>105300</v>
      </c>
      <c r="F87" s="70">
        <v>34200</v>
      </c>
      <c r="G87" s="70">
        <v>35900</v>
      </c>
      <c r="H87" s="71"/>
      <c r="I87" s="31"/>
      <c r="J87" s="31"/>
      <c r="K87" s="31"/>
      <c r="L87" s="31"/>
      <c r="M87" s="31"/>
      <c r="N87" s="31">
        <v>36000</v>
      </c>
      <c r="O87" s="31">
        <v>37800</v>
      </c>
    </row>
    <row r="88" spans="1:17" ht="13.5" customHeight="1">
      <c r="A88" s="132" t="s">
        <v>367</v>
      </c>
      <c r="B88" s="73" t="s">
        <v>366</v>
      </c>
      <c r="C88" s="73">
        <v>11.6</v>
      </c>
      <c r="D88" s="107">
        <v>85000</v>
      </c>
      <c r="E88" s="107">
        <v>89300</v>
      </c>
      <c r="F88" s="70">
        <v>34200</v>
      </c>
      <c r="G88" s="70">
        <v>35900</v>
      </c>
      <c r="H88" s="71"/>
      <c r="I88" s="31"/>
      <c r="J88" s="31"/>
      <c r="K88" s="31"/>
      <c r="L88" s="31"/>
      <c r="M88" s="31"/>
      <c r="N88" s="31">
        <v>36000</v>
      </c>
      <c r="O88" s="31">
        <v>37800</v>
      </c>
    </row>
    <row r="89" spans="1:17" ht="13.5" customHeight="1">
      <c r="A89" s="73" t="s">
        <v>236</v>
      </c>
      <c r="B89" s="73" t="s">
        <v>171</v>
      </c>
      <c r="C89" s="73">
        <v>10.95</v>
      </c>
      <c r="D89" s="107">
        <v>90100</v>
      </c>
      <c r="E89" s="107">
        <v>94600</v>
      </c>
      <c r="F89" s="70">
        <v>34200</v>
      </c>
      <c r="G89" s="70">
        <v>35900</v>
      </c>
      <c r="H89" s="71"/>
      <c r="I89" s="31"/>
      <c r="J89" s="31"/>
      <c r="K89" s="31"/>
      <c r="L89" s="31"/>
      <c r="M89" s="31"/>
      <c r="N89" s="31">
        <v>36000</v>
      </c>
      <c r="O89" s="31">
        <v>37800</v>
      </c>
    </row>
    <row r="90" spans="1:17" ht="13.5" customHeight="1">
      <c r="A90" s="73" t="s">
        <v>215</v>
      </c>
      <c r="B90" s="73" t="s">
        <v>171</v>
      </c>
      <c r="C90" s="73">
        <v>13.35</v>
      </c>
      <c r="D90" s="107">
        <v>105900</v>
      </c>
      <c r="E90" s="107">
        <v>111200</v>
      </c>
      <c r="F90" s="70">
        <v>37400</v>
      </c>
      <c r="G90" s="70">
        <v>39300</v>
      </c>
      <c r="H90" s="71"/>
      <c r="I90" s="31"/>
      <c r="J90" s="31"/>
      <c r="K90" s="31"/>
      <c r="L90" s="31"/>
      <c r="M90" s="31"/>
      <c r="N90" s="31">
        <v>36000</v>
      </c>
      <c r="O90" s="31">
        <v>37800</v>
      </c>
    </row>
    <row r="91" spans="1:17" ht="13.5" customHeight="1">
      <c r="A91" s="73" t="s">
        <v>355</v>
      </c>
      <c r="B91" s="73" t="s">
        <v>47</v>
      </c>
      <c r="C91" s="73">
        <v>15.42</v>
      </c>
      <c r="D91" s="107">
        <v>90100</v>
      </c>
      <c r="E91" s="107">
        <v>94600</v>
      </c>
      <c r="F91" s="70">
        <v>35400</v>
      </c>
      <c r="G91" s="70">
        <v>37200</v>
      </c>
      <c r="H91" s="71"/>
      <c r="I91" s="31"/>
      <c r="J91" s="31"/>
      <c r="K91" s="31"/>
      <c r="L91" s="31"/>
      <c r="M91" s="31"/>
      <c r="N91" s="31">
        <v>36000</v>
      </c>
      <c r="O91" s="31">
        <v>37800</v>
      </c>
      <c r="Q91" s="128"/>
    </row>
    <row r="92" spans="1:17" ht="13.5" customHeight="1">
      <c r="A92" s="73" t="s">
        <v>201</v>
      </c>
      <c r="B92" s="73" t="s">
        <v>171</v>
      </c>
      <c r="C92" s="73">
        <v>22.2</v>
      </c>
      <c r="D92" s="107">
        <v>95300</v>
      </c>
      <c r="E92" s="107">
        <v>99900</v>
      </c>
      <c r="F92" s="70">
        <v>35400</v>
      </c>
      <c r="G92" s="70">
        <v>37200</v>
      </c>
      <c r="H92" s="71"/>
      <c r="N92" s="31">
        <v>36000</v>
      </c>
      <c r="O92" s="31">
        <v>37800</v>
      </c>
    </row>
    <row r="93" spans="1:17" ht="13.5" customHeight="1">
      <c r="A93" s="73" t="s">
        <v>197</v>
      </c>
      <c r="B93" s="73" t="s">
        <v>171</v>
      </c>
      <c r="C93" s="73">
        <v>26</v>
      </c>
      <c r="D93" s="107">
        <v>70100</v>
      </c>
      <c r="E93" s="107">
        <v>73600</v>
      </c>
      <c r="F93" s="70">
        <v>35400</v>
      </c>
      <c r="G93" s="70">
        <v>37200</v>
      </c>
      <c r="H93" s="71"/>
      <c r="N93" s="31">
        <v>36000</v>
      </c>
      <c r="O93" s="31">
        <v>37800</v>
      </c>
    </row>
    <row r="94" spans="1:17" ht="13.5" customHeight="1">
      <c r="A94" s="73" t="s">
        <v>385</v>
      </c>
      <c r="B94" s="73" t="s">
        <v>29</v>
      </c>
      <c r="C94" s="73">
        <v>44.1</v>
      </c>
      <c r="D94" s="107">
        <v>112400</v>
      </c>
      <c r="E94" s="107">
        <v>117900</v>
      </c>
      <c r="F94" s="70">
        <v>35400</v>
      </c>
      <c r="G94" s="70">
        <v>37200</v>
      </c>
      <c r="H94" s="71"/>
      <c r="N94" s="31">
        <v>36000</v>
      </c>
      <c r="O94" s="31">
        <v>37800</v>
      </c>
    </row>
    <row r="95" spans="1:17" ht="13.5" customHeight="1">
      <c r="A95" s="73" t="s">
        <v>208</v>
      </c>
      <c r="B95" s="73" t="s">
        <v>209</v>
      </c>
      <c r="C95" s="73">
        <v>48.5</v>
      </c>
      <c r="D95" s="107">
        <v>41700</v>
      </c>
      <c r="E95" s="107">
        <v>43800</v>
      </c>
      <c r="F95" s="70">
        <v>37400</v>
      </c>
      <c r="G95" s="70">
        <v>39300</v>
      </c>
      <c r="H95" s="71"/>
      <c r="N95" s="31">
        <v>36000</v>
      </c>
      <c r="O95" s="31">
        <v>37800</v>
      </c>
    </row>
    <row r="96" spans="1:17" ht="13.5" customHeight="1">
      <c r="A96" s="161"/>
      <c r="B96" s="162"/>
      <c r="C96" s="162"/>
      <c r="D96" s="162"/>
      <c r="E96" s="162"/>
      <c r="F96" s="70">
        <v>37400</v>
      </c>
      <c r="G96" s="70">
        <v>39300</v>
      </c>
      <c r="H96" s="71"/>
      <c r="N96" s="31">
        <v>36000</v>
      </c>
      <c r="O96" s="31">
        <v>37800</v>
      </c>
    </row>
    <row r="97" spans="1:15" ht="13.5" customHeight="1">
      <c r="A97" s="111"/>
      <c r="B97" s="112"/>
      <c r="C97" s="126"/>
      <c r="D97" s="127"/>
      <c r="E97" s="127"/>
      <c r="F97" s="44">
        <v>37400</v>
      </c>
      <c r="G97" s="44">
        <v>39300</v>
      </c>
      <c r="H97" s="32"/>
      <c r="N97" s="31">
        <v>36000</v>
      </c>
      <c r="O97" s="31">
        <v>37800</v>
      </c>
    </row>
    <row r="98" spans="1:15" ht="13.5" customHeight="1">
      <c r="A98" s="112"/>
      <c r="B98" s="112"/>
      <c r="C98" s="127"/>
      <c r="D98" s="127"/>
      <c r="E98" s="127"/>
      <c r="F98" s="127"/>
      <c r="G98" s="127"/>
      <c r="H98" s="127"/>
    </row>
    <row r="99" spans="1:15" ht="9.75" customHeight="1">
      <c r="A99" s="112"/>
      <c r="B99" s="112"/>
      <c r="C99" s="127"/>
      <c r="D99" s="127"/>
      <c r="E99" s="127"/>
      <c r="F99" s="127"/>
      <c r="G99" s="127"/>
      <c r="H99" s="127"/>
      <c r="N99" s="31">
        <v>31600</v>
      </c>
      <c r="O99" s="31">
        <v>33200</v>
      </c>
    </row>
    <row r="100" spans="1:15" ht="9.75" customHeight="1">
      <c r="A100" s="112"/>
      <c r="B100" s="112"/>
      <c r="C100" s="127"/>
      <c r="D100" s="127"/>
      <c r="E100" s="127"/>
      <c r="F100" s="127"/>
      <c r="G100" s="127"/>
      <c r="H100" s="127"/>
      <c r="N100" s="31">
        <v>31600</v>
      </c>
      <c r="O100" s="31">
        <v>33200</v>
      </c>
    </row>
    <row r="101" spans="1:15" ht="9.75" customHeight="1">
      <c r="A101" s="112"/>
      <c r="B101" s="112"/>
      <c r="C101" s="127"/>
      <c r="D101" s="127"/>
      <c r="E101" s="127"/>
      <c r="F101" s="127"/>
      <c r="G101" s="127"/>
      <c r="H101" s="127"/>
    </row>
    <row r="102" spans="1:15" ht="9.75" customHeight="1">
      <c r="A102" s="112"/>
      <c r="B102" s="112"/>
      <c r="C102" s="127"/>
      <c r="D102" s="127"/>
      <c r="E102" s="127"/>
      <c r="F102" s="127"/>
      <c r="G102" s="127"/>
      <c r="H102" s="127"/>
    </row>
    <row r="103" spans="1:15" ht="9.75" customHeight="1">
      <c r="A103" s="112"/>
      <c r="B103" s="112"/>
      <c r="C103" s="127"/>
      <c r="D103" s="127"/>
      <c r="E103" s="127"/>
      <c r="F103" s="127"/>
      <c r="G103" s="127"/>
      <c r="H103" s="127"/>
    </row>
    <row r="104" spans="1:15" ht="9.75" customHeight="1">
      <c r="A104" s="112"/>
      <c r="B104" s="112"/>
      <c r="C104" s="127"/>
      <c r="D104" s="127"/>
      <c r="E104" s="127"/>
      <c r="F104" s="127"/>
      <c r="G104" s="127"/>
      <c r="H104" s="127"/>
    </row>
    <row r="105" spans="1:15" ht="9.75" customHeight="1">
      <c r="A105" s="112"/>
      <c r="B105" s="112"/>
      <c r="C105" s="112"/>
      <c r="D105" s="112"/>
      <c r="E105" s="112"/>
      <c r="F105" s="127"/>
      <c r="G105" s="127"/>
      <c r="H105" s="127"/>
    </row>
    <row r="106" spans="1:15" ht="9.75" customHeight="1">
      <c r="A106" s="112"/>
      <c r="B106" s="112"/>
      <c r="C106" s="112"/>
      <c r="D106" s="112"/>
      <c r="E106" s="112"/>
      <c r="F106" s="44"/>
      <c r="G106" s="44"/>
      <c r="H106" s="32"/>
    </row>
    <row r="107" spans="1:15" ht="9.75" customHeight="1">
      <c r="F107" s="44">
        <v>35300</v>
      </c>
      <c r="G107" s="44">
        <v>37100</v>
      </c>
      <c r="H107" s="32"/>
    </row>
    <row r="108" spans="1:15" ht="9.75" customHeight="1">
      <c r="F108" s="44">
        <v>35300</v>
      </c>
      <c r="G108" s="44">
        <v>37100</v>
      </c>
      <c r="H108" s="32"/>
    </row>
    <row r="109" spans="1:15" ht="9.75" customHeight="1">
      <c r="F109" s="32">
        <v>40700</v>
      </c>
      <c r="G109" s="32">
        <v>42800</v>
      </c>
      <c r="H109" s="32"/>
    </row>
    <row r="110" spans="1:15" ht="9.75" customHeight="1">
      <c r="F110" s="32">
        <v>38900</v>
      </c>
      <c r="G110" s="32">
        <v>40900</v>
      </c>
      <c r="H110" s="32"/>
    </row>
    <row r="111" spans="1:15" ht="9.75" customHeight="1">
      <c r="F111" s="32">
        <v>39800</v>
      </c>
      <c r="G111" s="32">
        <v>41800</v>
      </c>
      <c r="H111" s="32"/>
    </row>
    <row r="112" spans="1:15" ht="9.75" customHeight="1">
      <c r="F112" s="32">
        <v>38900</v>
      </c>
      <c r="G112" s="32">
        <v>40900</v>
      </c>
      <c r="H112" s="32"/>
      <c r="N112" s="33">
        <v>32600</v>
      </c>
    </row>
    <row r="113" spans="6:14" ht="9.75" customHeight="1">
      <c r="F113" s="32">
        <v>38900</v>
      </c>
      <c r="G113" s="32">
        <v>40900</v>
      </c>
      <c r="H113" s="32"/>
      <c r="N113" s="33">
        <v>35600</v>
      </c>
    </row>
    <row r="114" spans="6:14" ht="9.75" customHeight="1">
      <c r="F114" s="32"/>
      <c r="G114" s="32"/>
      <c r="H114" s="32"/>
    </row>
    <row r="116" spans="6:14" ht="9.75" customHeight="1">
      <c r="F116" s="32"/>
      <c r="G116" s="32"/>
      <c r="H116" s="32"/>
    </row>
    <row r="117" spans="6:14" ht="9.75" customHeight="1">
      <c r="F117" s="32">
        <v>56000</v>
      </c>
      <c r="G117" s="32">
        <v>58800</v>
      </c>
      <c r="H117" s="32"/>
    </row>
    <row r="118" spans="6:14" ht="9.75" customHeight="1">
      <c r="F118" s="32">
        <v>35900</v>
      </c>
      <c r="G118" s="32">
        <v>37700</v>
      </c>
      <c r="H118" s="32"/>
    </row>
    <row r="119" spans="6:14" ht="9.75" customHeight="1">
      <c r="F119" s="32">
        <v>35900</v>
      </c>
      <c r="G119" s="32">
        <v>37700</v>
      </c>
      <c r="H119" s="32"/>
    </row>
    <row r="120" spans="6:14" ht="9.75" customHeight="1">
      <c r="F120" s="32">
        <v>35900</v>
      </c>
      <c r="G120" s="32">
        <v>37700</v>
      </c>
      <c r="H120" s="32"/>
    </row>
    <row r="121" spans="6:14" ht="9.75" customHeight="1">
      <c r="F121" s="32">
        <v>35900</v>
      </c>
      <c r="G121" s="32">
        <v>37700</v>
      </c>
      <c r="H121" s="32"/>
    </row>
    <row r="122" spans="6:14" ht="9.75" customHeight="1">
      <c r="F122" s="32">
        <v>35900</v>
      </c>
      <c r="G122" s="32">
        <v>37700</v>
      </c>
      <c r="H122" s="32"/>
    </row>
    <row r="123" spans="6:14" ht="9.75" customHeight="1">
      <c r="F123" s="32">
        <v>36500</v>
      </c>
      <c r="G123" s="32">
        <v>38400</v>
      </c>
      <c r="H123" s="32"/>
    </row>
    <row r="124" spans="6:14" ht="9.75" customHeight="1">
      <c r="F124" s="32"/>
      <c r="G124" s="32"/>
      <c r="H124" s="32"/>
    </row>
    <row r="125" spans="6:14" ht="9.75" customHeight="1">
      <c r="F125" s="32"/>
      <c r="G125" s="32"/>
      <c r="H125" s="32"/>
    </row>
  </sheetData>
  <mergeCells count="27">
    <mergeCell ref="I2:K2"/>
    <mergeCell ref="A69:E69"/>
    <mergeCell ref="I38:M38"/>
    <mergeCell ref="I48:M48"/>
    <mergeCell ref="L2:M2"/>
    <mergeCell ref="L45:M45"/>
    <mergeCell ref="L46:M46"/>
    <mergeCell ref="L47:M47"/>
    <mergeCell ref="I4:M4"/>
    <mergeCell ref="I29:M29"/>
    <mergeCell ref="I41:M41"/>
    <mergeCell ref="L44:M44"/>
    <mergeCell ref="I23:M23"/>
    <mergeCell ref="I33:M33"/>
    <mergeCell ref="L42:M42"/>
    <mergeCell ref="L43:M43"/>
    <mergeCell ref="A96:E96"/>
    <mergeCell ref="A1:E1"/>
    <mergeCell ref="A2:C2"/>
    <mergeCell ref="D2:E2"/>
    <mergeCell ref="A84:E84"/>
    <mergeCell ref="A15:E15"/>
    <mergeCell ref="A30:E30"/>
    <mergeCell ref="A38:E38"/>
    <mergeCell ref="A26:E26"/>
    <mergeCell ref="A49:E49"/>
    <mergeCell ref="A4:E4"/>
  </mergeCells>
  <printOptions horizontalCentered="1"/>
  <pageMargins left="0" right="4.3750000000000004E-3" top="0" bottom="0" header="0" footer="0"/>
  <pageSetup paperSize="9" scale="60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7"/>
  <sheetViews>
    <sheetView workbookViewId="0">
      <selection activeCell="I16" sqref="I16:M16"/>
    </sheetView>
  </sheetViews>
  <sheetFormatPr defaultColWidth="8.7109375" defaultRowHeight="13.5" customHeight="1"/>
  <cols>
    <col min="1" max="1" width="13.5703125" style="26" customWidth="1"/>
    <col min="2" max="2" width="9.5703125" style="26" customWidth="1"/>
    <col min="3" max="3" width="9.28515625" style="26" customWidth="1"/>
    <col min="4" max="5" width="12.28515625" style="26" customWidth="1"/>
    <col min="6" max="6" width="0.5703125" style="26" hidden="1" customWidth="1"/>
    <col min="7" max="7" width="10.7109375" style="26" hidden="1" customWidth="1"/>
    <col min="8" max="8" width="2" style="26" customWidth="1"/>
    <col min="9" max="9" width="12.7109375" style="26" customWidth="1"/>
    <col min="10" max="10" width="8.5703125" style="26" customWidth="1"/>
    <col min="11" max="11" width="9.28515625" style="26" customWidth="1"/>
    <col min="12" max="13" width="12.28515625" style="26" customWidth="1"/>
    <col min="14" max="15" width="0" style="26" hidden="1" customWidth="1"/>
    <col min="16" max="16" width="10.140625" style="26" customWidth="1"/>
    <col min="17" max="16384" width="8.7109375" style="26"/>
  </cols>
  <sheetData>
    <row r="1" spans="1:17" s="27" customFormat="1" ht="13.5" customHeigh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34"/>
      <c r="O1" s="34"/>
      <c r="P1" s="34"/>
    </row>
    <row r="2" spans="1:17" s="27" customFormat="1" ht="13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34"/>
      <c r="O2" s="34"/>
      <c r="P2" s="34"/>
    </row>
    <row r="3" spans="1:17" s="34" customFormat="1" ht="26.2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7" s="34" customFormat="1" ht="21.75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Q4" s="109"/>
    </row>
    <row r="5" spans="1:17" s="34" customFormat="1" ht="13.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7" s="27" customFormat="1" ht="13.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34"/>
      <c r="O6" s="34"/>
      <c r="P6" s="34"/>
    </row>
    <row r="7" spans="1:17" s="27" customFormat="1" ht="13.5" customHeight="1">
      <c r="A7" s="179" t="s">
        <v>406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34">
        <v>36900</v>
      </c>
      <c r="O7" s="34">
        <v>38800</v>
      </c>
      <c r="P7" s="34"/>
    </row>
    <row r="8" spans="1:17" s="27" customFormat="1" ht="15" customHeight="1">
      <c r="A8" s="120" t="s">
        <v>260</v>
      </c>
      <c r="B8" s="121"/>
      <c r="C8" s="122"/>
      <c r="D8" s="118" t="s">
        <v>0</v>
      </c>
      <c r="E8" s="119"/>
      <c r="F8" s="85"/>
      <c r="G8" s="86"/>
      <c r="H8" s="87"/>
      <c r="I8" s="120" t="s">
        <v>260</v>
      </c>
      <c r="J8" s="121"/>
      <c r="K8" s="122"/>
      <c r="L8" s="118" t="s">
        <v>0</v>
      </c>
      <c r="M8" s="119"/>
      <c r="N8" s="34"/>
      <c r="O8" s="34"/>
      <c r="P8" s="34"/>
    </row>
    <row r="9" spans="1:17" s="27" customFormat="1" ht="13.5" customHeight="1">
      <c r="A9" s="88" t="s">
        <v>1</v>
      </c>
      <c r="B9" s="88" t="s">
        <v>2</v>
      </c>
      <c r="C9" s="88" t="s">
        <v>259</v>
      </c>
      <c r="D9" s="88" t="s">
        <v>3</v>
      </c>
      <c r="E9" s="88" t="s">
        <v>4</v>
      </c>
      <c r="F9" s="85"/>
      <c r="G9" s="86"/>
      <c r="H9" s="87"/>
      <c r="I9" s="88" t="s">
        <v>1</v>
      </c>
      <c r="J9" s="88" t="s">
        <v>2</v>
      </c>
      <c r="K9" s="88" t="s">
        <v>259</v>
      </c>
      <c r="L9" s="88" t="s">
        <v>3</v>
      </c>
      <c r="M9" s="88" t="s">
        <v>4</v>
      </c>
      <c r="N9" s="34">
        <v>36500</v>
      </c>
      <c r="O9" s="34">
        <v>38400</v>
      </c>
      <c r="P9" s="34"/>
    </row>
    <row r="10" spans="1:17" s="27" customFormat="1" ht="13.5" customHeight="1">
      <c r="A10" s="115" t="s">
        <v>220</v>
      </c>
      <c r="B10" s="116"/>
      <c r="C10" s="116"/>
      <c r="D10" s="116"/>
      <c r="E10" s="117"/>
      <c r="F10" s="89"/>
      <c r="G10" s="90"/>
      <c r="H10" s="91"/>
      <c r="I10" s="115" t="s">
        <v>261</v>
      </c>
      <c r="J10" s="123"/>
      <c r="K10" s="123"/>
      <c r="L10" s="123"/>
      <c r="M10" s="124"/>
      <c r="N10" s="34">
        <v>35000</v>
      </c>
      <c r="O10" s="34">
        <v>36800</v>
      </c>
      <c r="P10" s="34"/>
    </row>
    <row r="11" spans="1:17" s="27" customFormat="1" ht="13.5" customHeight="1">
      <c r="A11" s="92" t="s">
        <v>5</v>
      </c>
      <c r="B11" s="92" t="s">
        <v>360</v>
      </c>
      <c r="C11" s="92">
        <v>1.35</v>
      </c>
      <c r="D11" s="29">
        <v>70800</v>
      </c>
      <c r="E11" s="29">
        <v>74000</v>
      </c>
      <c r="F11" s="89"/>
      <c r="G11" s="90"/>
      <c r="H11" s="91"/>
      <c r="I11" s="156" t="s">
        <v>364</v>
      </c>
      <c r="J11" s="88" t="s">
        <v>44</v>
      </c>
      <c r="K11" s="88">
        <v>0.31</v>
      </c>
      <c r="L11" s="97">
        <v>73300</v>
      </c>
      <c r="M11" s="146">
        <v>76900</v>
      </c>
      <c r="N11" s="34"/>
      <c r="O11" s="34"/>
      <c r="P11" s="34"/>
    </row>
    <row r="12" spans="1:17" s="27" customFormat="1" ht="13.5" customHeight="1">
      <c r="A12" s="88" t="s">
        <v>7</v>
      </c>
      <c r="B12" s="88" t="s">
        <v>357</v>
      </c>
      <c r="C12" s="88">
        <v>1.71</v>
      </c>
      <c r="D12" s="29">
        <v>64400</v>
      </c>
      <c r="E12" s="29">
        <v>67600</v>
      </c>
      <c r="F12" s="89"/>
      <c r="G12" s="90"/>
      <c r="H12" s="91"/>
      <c r="I12" s="88" t="s">
        <v>233</v>
      </c>
      <c r="J12" s="88" t="s">
        <v>337</v>
      </c>
      <c r="K12" s="88">
        <v>0.59</v>
      </c>
      <c r="L12" s="97">
        <v>75600</v>
      </c>
      <c r="M12" s="146">
        <v>79300</v>
      </c>
      <c r="N12" s="34">
        <v>36500</v>
      </c>
      <c r="O12" s="34">
        <v>38400</v>
      </c>
      <c r="P12" s="34"/>
    </row>
    <row r="13" spans="1:17" s="27" customFormat="1" ht="13.5" customHeight="1">
      <c r="A13" s="92" t="s">
        <v>256</v>
      </c>
      <c r="B13" s="92" t="s">
        <v>315</v>
      </c>
      <c r="C13" s="92">
        <v>2.2000000000000002</v>
      </c>
      <c r="D13" s="148">
        <v>60500</v>
      </c>
      <c r="E13" s="148">
        <v>63250</v>
      </c>
      <c r="F13" s="89"/>
      <c r="G13" s="90"/>
      <c r="H13" s="91"/>
      <c r="I13" s="88" t="s">
        <v>6</v>
      </c>
      <c r="J13" s="88" t="s">
        <v>44</v>
      </c>
      <c r="K13" s="88">
        <v>0.65</v>
      </c>
      <c r="L13" s="88">
        <v>71000</v>
      </c>
      <c r="M13" s="29">
        <v>74400</v>
      </c>
      <c r="N13" s="34">
        <v>35000</v>
      </c>
      <c r="O13" s="34">
        <v>36800</v>
      </c>
      <c r="P13" s="34"/>
    </row>
    <row r="14" spans="1:17" s="27" customFormat="1" ht="13.5" customHeight="1">
      <c r="A14" s="88" t="s">
        <v>11</v>
      </c>
      <c r="B14" s="88" t="s">
        <v>294</v>
      </c>
      <c r="C14" s="88">
        <v>2.41</v>
      </c>
      <c r="D14" s="29">
        <v>66200</v>
      </c>
      <c r="E14" s="29">
        <v>69400</v>
      </c>
      <c r="F14" s="89"/>
      <c r="G14" s="90"/>
      <c r="H14" s="91"/>
      <c r="I14" s="88" t="s">
        <v>234</v>
      </c>
      <c r="J14" s="88" t="s">
        <v>44</v>
      </c>
      <c r="K14" s="88">
        <v>0.71</v>
      </c>
      <c r="L14" s="88">
        <v>73300</v>
      </c>
      <c r="M14" s="29">
        <v>76900</v>
      </c>
      <c r="N14" s="34"/>
      <c r="O14" s="34"/>
      <c r="P14" s="34"/>
    </row>
    <row r="15" spans="1:17" s="27" customFormat="1" ht="13.5" customHeight="1">
      <c r="A15" s="88" t="s">
        <v>397</v>
      </c>
      <c r="B15" s="88" t="s">
        <v>44</v>
      </c>
      <c r="C15" s="88">
        <v>2.76</v>
      </c>
      <c r="D15" s="29">
        <v>84700</v>
      </c>
      <c r="E15" s="29">
        <v>88900</v>
      </c>
      <c r="F15" s="89"/>
      <c r="G15" s="90"/>
      <c r="H15" s="91"/>
      <c r="I15" s="154" t="s">
        <v>9</v>
      </c>
      <c r="J15" s="154" t="s">
        <v>44</v>
      </c>
      <c r="K15" s="154">
        <v>0.87</v>
      </c>
      <c r="L15" s="154">
        <v>67800</v>
      </c>
      <c r="M15" s="155">
        <v>71200</v>
      </c>
      <c r="N15" s="34">
        <v>35000</v>
      </c>
      <c r="O15" s="34">
        <v>36800</v>
      </c>
      <c r="P15" s="34"/>
    </row>
    <row r="16" spans="1:17" s="27" customFormat="1" ht="13.5" customHeight="1">
      <c r="A16" s="92" t="s">
        <v>14</v>
      </c>
      <c r="B16" s="92" t="s">
        <v>294</v>
      </c>
      <c r="C16" s="92">
        <v>3.23</v>
      </c>
      <c r="D16" s="29">
        <v>64800</v>
      </c>
      <c r="E16" s="29">
        <v>68100</v>
      </c>
      <c r="F16" s="89"/>
      <c r="G16" s="90"/>
      <c r="H16" s="91"/>
      <c r="I16" s="139" t="s">
        <v>10</v>
      </c>
      <c r="J16" s="139" t="s">
        <v>44</v>
      </c>
      <c r="K16" s="139">
        <v>1.1200000000000001</v>
      </c>
      <c r="L16" s="139">
        <v>63100</v>
      </c>
      <c r="M16" s="153">
        <v>66200</v>
      </c>
      <c r="N16" s="34">
        <v>36700</v>
      </c>
      <c r="O16" s="34">
        <v>38500</v>
      </c>
      <c r="P16" s="34"/>
    </row>
    <row r="17" spans="1:16" s="27" customFormat="1" ht="15" customHeight="1">
      <c r="A17" s="92" t="s">
        <v>15</v>
      </c>
      <c r="B17" s="92" t="s">
        <v>294</v>
      </c>
      <c r="C17" s="92">
        <v>3.85</v>
      </c>
      <c r="D17" s="29">
        <v>62300</v>
      </c>
      <c r="E17" s="29">
        <v>65400</v>
      </c>
      <c r="F17" s="88"/>
      <c r="G17" s="118"/>
      <c r="H17" s="93"/>
      <c r="I17" s="88" t="s">
        <v>12</v>
      </c>
      <c r="J17" s="88" t="s">
        <v>44</v>
      </c>
      <c r="K17" s="88">
        <v>1.1499999999999999</v>
      </c>
      <c r="L17" s="88">
        <v>67000</v>
      </c>
      <c r="M17" s="29">
        <v>70400</v>
      </c>
      <c r="N17" s="34"/>
      <c r="O17" s="34"/>
      <c r="P17" s="34"/>
    </row>
    <row r="18" spans="1:16" s="27" customFormat="1" ht="13.5" customHeight="1">
      <c r="A18" s="92" t="s">
        <v>353</v>
      </c>
      <c r="B18" s="92" t="s">
        <v>354</v>
      </c>
      <c r="C18" s="92">
        <v>4.8899999999999997</v>
      </c>
      <c r="D18" s="29">
        <v>81000</v>
      </c>
      <c r="E18" s="29">
        <v>85100</v>
      </c>
      <c r="F18" s="88"/>
      <c r="G18" s="118"/>
      <c r="H18" s="93"/>
      <c r="I18" s="88" t="s">
        <v>13</v>
      </c>
      <c r="J18" s="92" t="s">
        <v>192</v>
      </c>
      <c r="K18" s="92">
        <v>1.48</v>
      </c>
      <c r="L18" s="88">
        <v>65400</v>
      </c>
      <c r="M18" s="29">
        <v>68600</v>
      </c>
      <c r="N18" s="34"/>
      <c r="O18" s="34"/>
      <c r="P18" s="34"/>
    </row>
    <row r="19" spans="1:16" s="27" customFormat="1" ht="13.5" customHeight="1">
      <c r="A19" s="115" t="s">
        <v>18</v>
      </c>
      <c r="B19" s="116"/>
      <c r="C19" s="116"/>
      <c r="D19" s="116"/>
      <c r="E19" s="117"/>
      <c r="F19" s="88"/>
      <c r="G19" s="118"/>
      <c r="H19" s="93"/>
      <c r="I19" s="88" t="s">
        <v>399</v>
      </c>
      <c r="J19" s="92" t="s">
        <v>44</v>
      </c>
      <c r="K19" s="92">
        <v>0.89</v>
      </c>
      <c r="L19" s="88">
        <v>98700</v>
      </c>
      <c r="M19" s="29">
        <v>103400</v>
      </c>
      <c r="N19" s="34">
        <v>35600</v>
      </c>
      <c r="O19" s="34">
        <v>37400</v>
      </c>
      <c r="P19" s="34"/>
    </row>
    <row r="20" spans="1:16" s="27" customFormat="1" ht="13.5" customHeight="1">
      <c r="A20" s="88" t="s">
        <v>195</v>
      </c>
      <c r="B20" s="88" t="s">
        <v>44</v>
      </c>
      <c r="C20" s="88">
        <v>0.43</v>
      </c>
      <c r="D20" s="88">
        <v>99900</v>
      </c>
      <c r="E20" s="88">
        <v>104900</v>
      </c>
      <c r="F20" s="89"/>
      <c r="G20" s="90"/>
      <c r="H20" s="91"/>
      <c r="I20" s="139" t="s">
        <v>16</v>
      </c>
      <c r="J20" s="154" t="s">
        <v>44</v>
      </c>
      <c r="K20" s="154">
        <v>1.39</v>
      </c>
      <c r="L20" s="139">
        <v>66500</v>
      </c>
      <c r="M20" s="153">
        <v>69800</v>
      </c>
      <c r="N20" s="34"/>
      <c r="O20" s="34"/>
      <c r="P20" s="34"/>
    </row>
    <row r="21" spans="1:16" s="27" customFormat="1" ht="13.5" customHeight="1">
      <c r="A21" s="88" t="s">
        <v>243</v>
      </c>
      <c r="B21" s="88" t="s">
        <v>192</v>
      </c>
      <c r="C21" s="88">
        <v>1.56</v>
      </c>
      <c r="D21" s="88">
        <v>75100</v>
      </c>
      <c r="E21" s="88">
        <v>78800</v>
      </c>
      <c r="F21" s="89"/>
      <c r="G21" s="90"/>
      <c r="H21" s="91"/>
      <c r="I21" s="88" t="s">
        <v>221</v>
      </c>
      <c r="J21" s="92" t="s">
        <v>44</v>
      </c>
      <c r="K21" s="92">
        <v>1.84</v>
      </c>
      <c r="L21" s="88">
        <v>66300</v>
      </c>
      <c r="M21" s="29">
        <v>69600</v>
      </c>
      <c r="N21" s="34">
        <v>36500</v>
      </c>
      <c r="O21" s="34">
        <v>38400</v>
      </c>
      <c r="P21" s="34"/>
    </row>
    <row r="22" spans="1:16" s="27" customFormat="1" ht="13.5" customHeight="1">
      <c r="A22" s="88" t="s">
        <v>272</v>
      </c>
      <c r="B22" s="88" t="s">
        <v>44</v>
      </c>
      <c r="C22" s="88">
        <v>1.89</v>
      </c>
      <c r="D22" s="29">
        <v>92600</v>
      </c>
      <c r="E22" s="29">
        <v>97300</v>
      </c>
      <c r="F22" s="89"/>
      <c r="G22" s="90"/>
      <c r="H22" s="91"/>
      <c r="I22" s="88" t="s">
        <v>17</v>
      </c>
      <c r="J22" s="92" t="s">
        <v>44</v>
      </c>
      <c r="K22" s="92">
        <v>1.32</v>
      </c>
      <c r="L22" s="88">
        <v>66700</v>
      </c>
      <c r="M22" s="29">
        <v>69900</v>
      </c>
      <c r="N22" s="34">
        <v>35000</v>
      </c>
      <c r="O22" s="34">
        <v>36800</v>
      </c>
      <c r="P22" s="34"/>
    </row>
    <row r="23" spans="1:16" s="27" customFormat="1" ht="13.5" customHeight="1">
      <c r="A23" s="88" t="s">
        <v>404</v>
      </c>
      <c r="B23" s="88" t="s">
        <v>47</v>
      </c>
      <c r="C23" s="88">
        <v>4.0999999999999996</v>
      </c>
      <c r="D23" s="29">
        <v>74800</v>
      </c>
      <c r="E23" s="29">
        <v>78600</v>
      </c>
      <c r="F23" s="94"/>
      <c r="G23" s="95"/>
      <c r="H23" s="96"/>
      <c r="I23" s="88" t="s">
        <v>162</v>
      </c>
      <c r="J23" s="88" t="s">
        <v>44</v>
      </c>
      <c r="K23" s="88">
        <v>1.72</v>
      </c>
      <c r="L23" s="88">
        <v>63900</v>
      </c>
      <c r="M23" s="29">
        <v>67100</v>
      </c>
      <c r="N23" s="34">
        <v>36500</v>
      </c>
      <c r="O23" s="34">
        <v>38400</v>
      </c>
      <c r="P23" s="34"/>
    </row>
    <row r="24" spans="1:16" s="27" customFormat="1" ht="13.5" customHeight="1">
      <c r="A24" s="88" t="s">
        <v>203</v>
      </c>
      <c r="B24" s="159" t="s">
        <v>171</v>
      </c>
      <c r="C24" s="88">
        <v>4.71</v>
      </c>
      <c r="D24" s="29">
        <v>64200</v>
      </c>
      <c r="E24" s="29">
        <v>67400</v>
      </c>
      <c r="F24" s="89">
        <v>36400</v>
      </c>
      <c r="G24" s="90">
        <v>38300</v>
      </c>
      <c r="H24" s="91"/>
      <c r="I24" s="88" t="s">
        <v>19</v>
      </c>
      <c r="J24" s="88" t="s">
        <v>44</v>
      </c>
      <c r="K24" s="88">
        <v>1.46</v>
      </c>
      <c r="L24" s="88">
        <v>79800</v>
      </c>
      <c r="M24" s="29">
        <v>83800</v>
      </c>
      <c r="N24" s="34">
        <v>34800</v>
      </c>
      <c r="O24" s="34">
        <v>36600</v>
      </c>
      <c r="P24" s="34"/>
    </row>
    <row r="25" spans="1:16" s="27" customFormat="1" ht="13.5" customHeight="1">
      <c r="A25" s="88" t="s">
        <v>24</v>
      </c>
      <c r="B25" s="88" t="s">
        <v>171</v>
      </c>
      <c r="C25" s="88">
        <v>6.4</v>
      </c>
      <c r="D25" s="148">
        <v>64200</v>
      </c>
      <c r="E25" s="148">
        <v>67400</v>
      </c>
      <c r="F25" s="89">
        <v>35300</v>
      </c>
      <c r="G25" s="90">
        <v>37000</v>
      </c>
      <c r="H25" s="91"/>
      <c r="I25" s="139" t="s">
        <v>20</v>
      </c>
      <c r="J25" s="139" t="s">
        <v>44</v>
      </c>
      <c r="K25" s="139">
        <v>1.88</v>
      </c>
      <c r="L25" s="139">
        <v>65100</v>
      </c>
      <c r="M25" s="153">
        <v>68200</v>
      </c>
      <c r="N25" s="34"/>
      <c r="O25" s="34"/>
      <c r="P25" s="34"/>
    </row>
    <row r="26" spans="1:16" s="27" customFormat="1" ht="13.5" customHeight="1">
      <c r="A26" s="88" t="s">
        <v>400</v>
      </c>
      <c r="B26" s="88" t="s">
        <v>188</v>
      </c>
      <c r="C26" s="88">
        <v>7.55</v>
      </c>
      <c r="D26" s="29">
        <v>64200</v>
      </c>
      <c r="E26" s="29">
        <v>67400</v>
      </c>
      <c r="F26" s="89">
        <v>34900</v>
      </c>
      <c r="G26" s="90">
        <v>36700</v>
      </c>
      <c r="H26" s="91"/>
      <c r="I26" s="88" t="s">
        <v>21</v>
      </c>
      <c r="J26" s="88" t="s">
        <v>192</v>
      </c>
      <c r="K26" s="88">
        <v>2.35</v>
      </c>
      <c r="L26" s="88">
        <v>64700</v>
      </c>
      <c r="M26" s="29">
        <v>67900</v>
      </c>
      <c r="N26" s="34">
        <v>34700</v>
      </c>
      <c r="O26" s="34">
        <v>36500</v>
      </c>
      <c r="P26" s="34"/>
    </row>
    <row r="27" spans="1:16" s="27" customFormat="1" ht="13.5" customHeight="1">
      <c r="A27" s="88" t="s">
        <v>403</v>
      </c>
      <c r="B27" s="88" t="s">
        <v>171</v>
      </c>
      <c r="C27" s="88">
        <v>8.4</v>
      </c>
      <c r="D27" s="29">
        <v>76800</v>
      </c>
      <c r="E27" s="29">
        <v>80600</v>
      </c>
      <c r="F27" s="89"/>
      <c r="G27" s="90"/>
      <c r="H27" s="91"/>
      <c r="I27" s="88" t="s">
        <v>74</v>
      </c>
      <c r="J27" s="88" t="s">
        <v>44</v>
      </c>
      <c r="K27" s="88">
        <v>4.9400000000000004</v>
      </c>
      <c r="L27" s="88">
        <v>68200</v>
      </c>
      <c r="M27" s="29">
        <v>71600</v>
      </c>
      <c r="N27" s="34">
        <v>35600</v>
      </c>
      <c r="O27" s="34">
        <v>37400</v>
      </c>
      <c r="P27" s="34"/>
    </row>
    <row r="28" spans="1:16" s="27" customFormat="1" ht="13.5" customHeight="1">
      <c r="A28" s="139" t="s">
        <v>213</v>
      </c>
      <c r="B28" s="139" t="s">
        <v>29</v>
      </c>
      <c r="C28" s="139">
        <v>9.1999999999999993</v>
      </c>
      <c r="D28" s="153">
        <v>59300</v>
      </c>
      <c r="E28" s="153">
        <v>62300</v>
      </c>
      <c r="F28" s="88"/>
      <c r="G28" s="118"/>
      <c r="H28" s="93"/>
      <c r="I28" s="139" t="s">
        <v>349</v>
      </c>
      <c r="J28" s="139" t="s">
        <v>192</v>
      </c>
      <c r="K28" s="139">
        <v>3.56</v>
      </c>
      <c r="L28" s="139">
        <v>64800</v>
      </c>
      <c r="M28" s="153">
        <v>68100</v>
      </c>
      <c r="N28" s="34"/>
      <c r="O28" s="34"/>
      <c r="P28" s="34"/>
    </row>
    <row r="29" spans="1:16" s="27" customFormat="1" ht="13.5" customHeight="1">
      <c r="A29" s="88" t="s">
        <v>347</v>
      </c>
      <c r="B29" s="88" t="s">
        <v>319</v>
      </c>
      <c r="C29" s="88">
        <v>10.3</v>
      </c>
      <c r="D29" s="29">
        <v>71600</v>
      </c>
      <c r="E29" s="29">
        <v>75200</v>
      </c>
      <c r="F29" s="88"/>
      <c r="G29" s="118"/>
      <c r="H29" s="93"/>
      <c r="I29" s="88" t="s">
        <v>42</v>
      </c>
      <c r="J29" s="88" t="s">
        <v>44</v>
      </c>
      <c r="K29" s="88">
        <v>1.81</v>
      </c>
      <c r="L29" s="88">
        <v>69200</v>
      </c>
      <c r="M29" s="29">
        <v>72600</v>
      </c>
      <c r="N29" s="34"/>
      <c r="O29" s="34"/>
      <c r="P29" s="34"/>
    </row>
    <row r="30" spans="1:16" s="27" customFormat="1" ht="13.5" customHeight="1">
      <c r="A30" s="88" t="s">
        <v>28</v>
      </c>
      <c r="B30" s="88" t="s">
        <v>171</v>
      </c>
      <c r="C30" s="88">
        <v>11.15</v>
      </c>
      <c r="D30" s="29">
        <v>70600</v>
      </c>
      <c r="E30" s="29">
        <v>74100</v>
      </c>
      <c r="F30" s="88"/>
      <c r="G30" s="118"/>
      <c r="H30" s="93"/>
      <c r="I30" s="88" t="s">
        <v>22</v>
      </c>
      <c r="J30" s="88" t="s">
        <v>44</v>
      </c>
      <c r="K30" s="88">
        <v>1.73</v>
      </c>
      <c r="L30" s="88">
        <v>91600</v>
      </c>
      <c r="M30" s="29">
        <v>96300</v>
      </c>
      <c r="N30" s="34">
        <v>34800</v>
      </c>
      <c r="O30" s="34">
        <v>36600</v>
      </c>
      <c r="P30" s="34"/>
    </row>
    <row r="31" spans="1:16" s="27" customFormat="1" ht="13.5" customHeight="1">
      <c r="A31" s="88" t="s">
        <v>226</v>
      </c>
      <c r="B31" s="88" t="s">
        <v>171</v>
      </c>
      <c r="C31" s="88">
        <v>13.1</v>
      </c>
      <c r="D31" s="29">
        <v>70200</v>
      </c>
      <c r="E31" s="29">
        <v>73600</v>
      </c>
      <c r="F31" s="89"/>
      <c r="G31" s="90"/>
      <c r="H31" s="91"/>
      <c r="I31" s="157" t="s">
        <v>23</v>
      </c>
      <c r="J31" s="157" t="s">
        <v>192</v>
      </c>
      <c r="K31" s="157">
        <v>2.2400000000000002</v>
      </c>
      <c r="L31" s="139">
        <v>62500</v>
      </c>
      <c r="M31" s="153">
        <v>65600</v>
      </c>
      <c r="N31" s="34">
        <v>35600</v>
      </c>
      <c r="O31" s="34">
        <v>37400</v>
      </c>
      <c r="P31" s="34"/>
    </row>
    <row r="32" spans="1:16" s="27" customFormat="1" ht="13.5" customHeight="1">
      <c r="A32" s="88" t="s">
        <v>202</v>
      </c>
      <c r="B32" s="88" t="s">
        <v>171</v>
      </c>
      <c r="C32" s="88">
        <v>17.16</v>
      </c>
      <c r="D32" s="29">
        <v>72400</v>
      </c>
      <c r="E32" s="29">
        <v>76100</v>
      </c>
      <c r="F32" s="89"/>
      <c r="G32" s="90"/>
      <c r="H32" s="91"/>
      <c r="I32" s="147" t="s">
        <v>222</v>
      </c>
      <c r="J32" s="147" t="s">
        <v>44</v>
      </c>
      <c r="K32" s="147">
        <v>2.41</v>
      </c>
      <c r="L32" s="88">
        <v>71100</v>
      </c>
      <c r="M32" s="29">
        <v>74600</v>
      </c>
      <c r="N32" s="34"/>
      <c r="O32" s="34"/>
      <c r="P32" s="34"/>
    </row>
    <row r="33" spans="1:16" s="27" customFormat="1" ht="13.5" customHeight="1">
      <c r="A33" s="115" t="s">
        <v>262</v>
      </c>
      <c r="B33" s="116"/>
      <c r="C33" s="116"/>
      <c r="D33" s="116"/>
      <c r="E33" s="117"/>
      <c r="F33" s="89"/>
      <c r="G33" s="90"/>
      <c r="H33" s="91"/>
      <c r="I33" s="92" t="s">
        <v>25</v>
      </c>
      <c r="J33" s="92" t="s">
        <v>44</v>
      </c>
      <c r="K33" s="92">
        <v>3</v>
      </c>
      <c r="L33" s="92">
        <v>65400</v>
      </c>
      <c r="M33" s="106">
        <v>68600</v>
      </c>
      <c r="N33" s="34"/>
      <c r="O33" s="34"/>
      <c r="P33" s="34"/>
    </row>
    <row r="34" spans="1:16" s="27" customFormat="1" ht="13.5" customHeight="1">
      <c r="A34" s="92" t="s">
        <v>37</v>
      </c>
      <c r="B34" s="92" t="s">
        <v>33</v>
      </c>
      <c r="C34" s="92">
        <v>4.7</v>
      </c>
      <c r="D34" s="92"/>
      <c r="E34" s="92">
        <v>125400</v>
      </c>
      <c r="F34" s="89"/>
      <c r="G34" s="90"/>
      <c r="H34" s="91"/>
      <c r="I34" s="154" t="s">
        <v>254</v>
      </c>
      <c r="J34" s="154" t="s">
        <v>44</v>
      </c>
      <c r="K34" s="154">
        <v>4.45</v>
      </c>
      <c r="L34" s="154">
        <v>62200</v>
      </c>
      <c r="M34" s="155">
        <v>65300</v>
      </c>
      <c r="N34" s="34"/>
      <c r="O34" s="34"/>
      <c r="P34" s="34"/>
    </row>
    <row r="35" spans="1:16" s="27" customFormat="1" ht="13.5" customHeight="1">
      <c r="A35" s="92" t="s">
        <v>356</v>
      </c>
      <c r="B35" s="92" t="s">
        <v>192</v>
      </c>
      <c r="C35" s="92">
        <v>1.66</v>
      </c>
      <c r="D35" s="92"/>
      <c r="E35" s="92">
        <v>166100</v>
      </c>
      <c r="F35" s="89"/>
      <c r="G35" s="90"/>
      <c r="H35" s="91"/>
      <c r="I35" s="92" t="s">
        <v>41</v>
      </c>
      <c r="J35" s="92" t="s">
        <v>44</v>
      </c>
      <c r="K35" s="92">
        <v>5.67</v>
      </c>
      <c r="L35" s="92">
        <v>65700</v>
      </c>
      <c r="M35" s="106">
        <v>68900</v>
      </c>
      <c r="N35" s="34">
        <v>35000</v>
      </c>
      <c r="O35" s="34">
        <v>36800</v>
      </c>
      <c r="P35" s="34"/>
    </row>
    <row r="36" spans="1:16" s="27" customFormat="1" ht="13.5" customHeight="1">
      <c r="A36" s="92" t="s">
        <v>43</v>
      </c>
      <c r="B36" s="92" t="s">
        <v>33</v>
      </c>
      <c r="C36" s="92">
        <v>6.72</v>
      </c>
      <c r="D36" s="92"/>
      <c r="E36" s="92">
        <v>125400</v>
      </c>
      <c r="F36" s="89"/>
      <c r="G36" s="90"/>
      <c r="H36" s="91"/>
      <c r="I36" s="92" t="s">
        <v>75</v>
      </c>
      <c r="J36" s="92" t="s">
        <v>171</v>
      </c>
      <c r="K36" s="92">
        <v>6.81</v>
      </c>
      <c r="L36" s="92">
        <v>99300</v>
      </c>
      <c r="M36" s="106">
        <v>104200</v>
      </c>
      <c r="N36" s="34"/>
      <c r="O36" s="34"/>
      <c r="P36" s="34"/>
    </row>
    <row r="37" spans="1:16" s="27" customFormat="1" ht="15" customHeight="1">
      <c r="A37" s="92" t="s">
        <v>167</v>
      </c>
      <c r="B37" s="92" t="s">
        <v>33</v>
      </c>
      <c r="C37" s="92">
        <v>7.6</v>
      </c>
      <c r="D37" s="92"/>
      <c r="E37" s="92">
        <v>132700</v>
      </c>
      <c r="F37" s="89"/>
      <c r="G37" s="90"/>
      <c r="H37" s="91"/>
      <c r="I37" s="88" t="s">
        <v>26</v>
      </c>
      <c r="J37" s="92" t="s">
        <v>44</v>
      </c>
      <c r="K37" s="88">
        <v>2.66</v>
      </c>
      <c r="L37" s="88">
        <v>69600</v>
      </c>
      <c r="M37" s="29">
        <v>72900</v>
      </c>
      <c r="N37" s="34">
        <v>34800</v>
      </c>
      <c r="O37" s="34">
        <v>36600</v>
      </c>
      <c r="P37" s="34"/>
    </row>
    <row r="38" spans="1:16" s="27" customFormat="1" ht="13.5" customHeight="1">
      <c r="A38" s="92" t="s">
        <v>242</v>
      </c>
      <c r="B38" s="92" t="s">
        <v>33</v>
      </c>
      <c r="C38" s="92">
        <v>10.3</v>
      </c>
      <c r="D38" s="92"/>
      <c r="E38" s="92">
        <v>129800</v>
      </c>
      <c r="F38" s="89"/>
      <c r="G38" s="90"/>
      <c r="H38" s="91"/>
      <c r="I38" s="88" t="s">
        <v>352</v>
      </c>
      <c r="J38" s="92" t="s">
        <v>337</v>
      </c>
      <c r="K38" s="88">
        <v>4.95</v>
      </c>
      <c r="L38" s="88">
        <v>82500</v>
      </c>
      <c r="M38" s="29">
        <v>86600</v>
      </c>
      <c r="N38" s="34"/>
      <c r="O38" s="34"/>
      <c r="P38" s="34"/>
    </row>
    <row r="39" spans="1:16" s="27" customFormat="1" ht="13.5" customHeight="1">
      <c r="A39" s="92" t="s">
        <v>168</v>
      </c>
      <c r="B39" s="92" t="s">
        <v>33</v>
      </c>
      <c r="C39" s="92">
        <v>17.2</v>
      </c>
      <c r="D39" s="92"/>
      <c r="E39" s="92">
        <v>52000</v>
      </c>
      <c r="F39" s="89"/>
      <c r="G39" s="90"/>
      <c r="H39" s="91"/>
      <c r="I39" s="88" t="s">
        <v>27</v>
      </c>
      <c r="J39" s="92" t="s">
        <v>44</v>
      </c>
      <c r="K39" s="88">
        <v>3.05</v>
      </c>
      <c r="L39" s="88">
        <v>70800</v>
      </c>
      <c r="M39" s="148">
        <v>74300</v>
      </c>
      <c r="N39" s="34"/>
      <c r="O39" s="34"/>
      <c r="P39" s="34"/>
    </row>
    <row r="40" spans="1:16" s="27" customFormat="1" ht="13.5" customHeight="1">
      <c r="A40" s="92" t="s">
        <v>207</v>
      </c>
      <c r="B40" s="92" t="s">
        <v>33</v>
      </c>
      <c r="C40" s="92">
        <v>13.37</v>
      </c>
      <c r="D40" s="92"/>
      <c r="E40" s="92">
        <v>89900</v>
      </c>
      <c r="F40" s="89"/>
      <c r="G40" s="90"/>
      <c r="H40" s="91"/>
      <c r="I40" s="88" t="s">
        <v>210</v>
      </c>
      <c r="J40" s="92" t="s">
        <v>44</v>
      </c>
      <c r="K40" s="88">
        <v>4.5</v>
      </c>
      <c r="L40" s="88">
        <v>63200</v>
      </c>
      <c r="M40" s="29">
        <v>66300</v>
      </c>
      <c r="N40" s="34">
        <v>34400</v>
      </c>
      <c r="O40" s="34">
        <v>36100</v>
      </c>
      <c r="P40" s="34"/>
    </row>
    <row r="41" spans="1:16" s="27" customFormat="1" ht="13.5" customHeight="1">
      <c r="A41" s="92" t="s">
        <v>206</v>
      </c>
      <c r="B41" s="92" t="s">
        <v>33</v>
      </c>
      <c r="C41" s="92">
        <v>31.5</v>
      </c>
      <c r="D41" s="92"/>
      <c r="E41" s="92">
        <v>55300</v>
      </c>
      <c r="F41" s="89"/>
      <c r="G41" s="90"/>
      <c r="H41" s="91"/>
      <c r="I41" s="88" t="s">
        <v>247</v>
      </c>
      <c r="J41" s="92" t="s">
        <v>44</v>
      </c>
      <c r="K41" s="88">
        <v>2.98</v>
      </c>
      <c r="L41" s="88">
        <v>73400</v>
      </c>
      <c r="M41" s="29">
        <v>77100</v>
      </c>
      <c r="N41" s="34"/>
      <c r="O41" s="34"/>
      <c r="P41" s="34"/>
    </row>
    <row r="42" spans="1:16" s="27" customFormat="1" ht="13.5" customHeight="1">
      <c r="A42" s="92" t="s">
        <v>40</v>
      </c>
      <c r="B42" s="92" t="s">
        <v>33</v>
      </c>
      <c r="C42" s="92">
        <v>65.599999999999994</v>
      </c>
      <c r="D42" s="92"/>
      <c r="E42" s="92">
        <v>52300</v>
      </c>
      <c r="F42" s="89"/>
      <c r="G42" s="90"/>
      <c r="H42" s="91"/>
      <c r="I42" s="92" t="s">
        <v>30</v>
      </c>
      <c r="J42" s="92" t="s">
        <v>44</v>
      </c>
      <c r="K42" s="92">
        <v>3.64</v>
      </c>
      <c r="L42" s="92">
        <v>60900</v>
      </c>
      <c r="M42" s="106">
        <v>63900</v>
      </c>
      <c r="N42" s="34"/>
      <c r="O42" s="34"/>
      <c r="P42" s="34"/>
    </row>
    <row r="43" spans="1:16" s="27" customFormat="1" ht="13.5" customHeight="1">
      <c r="A43" s="115" t="s">
        <v>263</v>
      </c>
      <c r="B43" s="116"/>
      <c r="C43" s="116"/>
      <c r="D43" s="116"/>
      <c r="E43" s="117"/>
      <c r="F43" s="89"/>
      <c r="G43" s="90"/>
      <c r="H43" s="91"/>
      <c r="I43" s="154" t="s">
        <v>257</v>
      </c>
      <c r="J43" s="154" t="s">
        <v>44</v>
      </c>
      <c r="K43" s="154">
        <v>5.35</v>
      </c>
      <c r="L43" s="154">
        <v>60800</v>
      </c>
      <c r="M43" s="155">
        <v>63800</v>
      </c>
      <c r="N43" s="105">
        <v>50000</v>
      </c>
      <c r="O43" s="34">
        <v>36600</v>
      </c>
      <c r="P43" s="34"/>
    </row>
    <row r="44" spans="1:16" s="27" customFormat="1" ht="13.5" customHeight="1">
      <c r="A44" s="88" t="s">
        <v>5</v>
      </c>
      <c r="B44" s="88" t="s">
        <v>318</v>
      </c>
      <c r="C44" s="88">
        <v>1.45</v>
      </c>
      <c r="D44" s="29">
        <v>135500</v>
      </c>
      <c r="E44" s="29">
        <v>142300</v>
      </c>
      <c r="F44" s="97"/>
      <c r="G44" s="98"/>
      <c r="H44" s="99"/>
      <c r="I44" s="92" t="s">
        <v>237</v>
      </c>
      <c r="J44" s="92" t="s">
        <v>44</v>
      </c>
      <c r="K44" s="92">
        <v>6.86</v>
      </c>
      <c r="L44" s="92">
        <v>60900</v>
      </c>
      <c r="M44" s="106">
        <v>63900</v>
      </c>
      <c r="N44" s="34"/>
      <c r="O44" s="34"/>
      <c r="P44" s="34"/>
    </row>
    <row r="45" spans="1:16" s="27" customFormat="1" ht="13.5" customHeight="1">
      <c r="A45" s="88" t="s">
        <v>7</v>
      </c>
      <c r="B45" s="88" t="s">
        <v>192</v>
      </c>
      <c r="C45" s="88">
        <v>1.77</v>
      </c>
      <c r="D45" s="29">
        <v>132300</v>
      </c>
      <c r="E45" s="29">
        <v>138900</v>
      </c>
      <c r="F45" s="97"/>
      <c r="G45" s="98"/>
      <c r="H45" s="99"/>
      <c r="I45" s="157" t="s">
        <v>32</v>
      </c>
      <c r="J45" s="154" t="s">
        <v>44</v>
      </c>
      <c r="K45" s="157">
        <v>3.7</v>
      </c>
      <c r="L45" s="139">
        <v>62200</v>
      </c>
      <c r="M45" s="153">
        <v>65300</v>
      </c>
      <c r="N45" s="34"/>
      <c r="O45" s="34"/>
      <c r="P45" s="34"/>
    </row>
    <row r="46" spans="1:16" s="27" customFormat="1" ht="15" customHeight="1">
      <c r="A46" s="88" t="s">
        <v>11</v>
      </c>
      <c r="B46" s="88" t="s">
        <v>350</v>
      </c>
      <c r="C46" s="88">
        <v>2.4900000000000002</v>
      </c>
      <c r="D46" s="29">
        <v>132300</v>
      </c>
      <c r="E46" s="29">
        <v>138900</v>
      </c>
      <c r="F46" s="97"/>
      <c r="G46" s="98"/>
      <c r="H46" s="99"/>
      <c r="I46" s="157" t="s">
        <v>174</v>
      </c>
      <c r="J46" s="154" t="s">
        <v>44</v>
      </c>
      <c r="K46" s="157">
        <v>5.35</v>
      </c>
      <c r="L46" s="139">
        <v>65800</v>
      </c>
      <c r="M46" s="153">
        <v>69100</v>
      </c>
      <c r="N46" s="34">
        <v>34800</v>
      </c>
      <c r="O46" s="34">
        <v>36600</v>
      </c>
      <c r="P46" s="34"/>
    </row>
    <row r="47" spans="1:16" s="27" customFormat="1" ht="13.5" customHeight="1">
      <c r="A47" s="88" t="s">
        <v>14</v>
      </c>
      <c r="B47" s="88" t="s">
        <v>371</v>
      </c>
      <c r="C47" s="88">
        <v>3.3</v>
      </c>
      <c r="D47" s="29">
        <v>132300</v>
      </c>
      <c r="E47" s="29">
        <v>138900</v>
      </c>
      <c r="F47" s="97"/>
      <c r="G47" s="98"/>
      <c r="H47" s="99"/>
      <c r="I47" s="113" t="s">
        <v>338</v>
      </c>
      <c r="J47" s="113" t="s">
        <v>337</v>
      </c>
      <c r="K47" s="114">
        <v>6.84</v>
      </c>
      <c r="L47" s="113">
        <v>60000</v>
      </c>
      <c r="M47" s="88">
        <v>63000</v>
      </c>
      <c r="N47" s="34"/>
      <c r="O47" s="34"/>
      <c r="P47" s="34"/>
    </row>
    <row r="48" spans="1:16" s="27" customFormat="1" ht="13.5" customHeight="1">
      <c r="A48" s="88" t="s">
        <v>15</v>
      </c>
      <c r="B48" s="88" t="s">
        <v>316</v>
      </c>
      <c r="C48" s="88" t="s">
        <v>216</v>
      </c>
      <c r="D48" s="29">
        <v>132300</v>
      </c>
      <c r="E48" s="29">
        <v>138900</v>
      </c>
      <c r="F48" s="97"/>
      <c r="G48" s="98"/>
      <c r="H48" s="99"/>
      <c r="I48" s="113" t="s">
        <v>384</v>
      </c>
      <c r="J48" s="113" t="s">
        <v>188</v>
      </c>
      <c r="K48" s="114">
        <v>8.31</v>
      </c>
      <c r="L48" s="113">
        <v>77100</v>
      </c>
      <c r="M48" s="88">
        <v>80900</v>
      </c>
      <c r="N48" s="34"/>
      <c r="O48" s="34"/>
      <c r="P48" s="34"/>
    </row>
    <row r="49" spans="1:16" s="27" customFormat="1" ht="13.5" customHeight="1">
      <c r="A49" s="88" t="s">
        <v>380</v>
      </c>
      <c r="B49" s="88" t="s">
        <v>171</v>
      </c>
      <c r="C49" s="88">
        <v>4.8499999999999996</v>
      </c>
      <c r="D49" s="29">
        <v>132300</v>
      </c>
      <c r="E49" s="29">
        <v>138900</v>
      </c>
      <c r="F49" s="89"/>
      <c r="G49" s="90"/>
      <c r="H49" s="91"/>
      <c r="I49" s="147" t="s">
        <v>232</v>
      </c>
      <c r="J49" s="147" t="s">
        <v>365</v>
      </c>
      <c r="K49" s="147">
        <v>4.8600000000000003</v>
      </c>
      <c r="L49" s="88">
        <v>77700</v>
      </c>
      <c r="M49" s="29">
        <v>81600</v>
      </c>
      <c r="N49" s="34">
        <v>34800</v>
      </c>
      <c r="O49" s="34">
        <v>36600</v>
      </c>
      <c r="P49" s="34"/>
    </row>
    <row r="50" spans="1:16" s="27" customFormat="1" ht="13.5" customHeight="1">
      <c r="A50" s="88" t="s">
        <v>24</v>
      </c>
      <c r="B50" s="88" t="s">
        <v>371</v>
      </c>
      <c r="C50" s="88">
        <v>6.5</v>
      </c>
      <c r="D50" s="29">
        <v>132300</v>
      </c>
      <c r="E50" s="29">
        <v>138900</v>
      </c>
      <c r="F50" s="97"/>
      <c r="G50" s="98"/>
      <c r="H50" s="99"/>
      <c r="I50" s="139" t="s">
        <v>34</v>
      </c>
      <c r="J50" s="139" t="s">
        <v>294</v>
      </c>
      <c r="K50" s="139">
        <v>7.34</v>
      </c>
      <c r="L50" s="139">
        <v>60600</v>
      </c>
      <c r="M50" s="153">
        <v>63700</v>
      </c>
      <c r="N50" s="34"/>
      <c r="O50" s="34"/>
      <c r="P50" s="34"/>
    </row>
    <row r="51" spans="1:16" s="27" customFormat="1" ht="13.5" customHeight="1">
      <c r="A51" s="88" t="s">
        <v>370</v>
      </c>
      <c r="B51" s="88" t="s">
        <v>371</v>
      </c>
      <c r="C51" s="88">
        <v>7.1</v>
      </c>
      <c r="D51" s="29">
        <v>132300</v>
      </c>
      <c r="E51" s="29">
        <v>138900</v>
      </c>
      <c r="F51" s="89"/>
      <c r="G51" s="90"/>
      <c r="H51" s="91"/>
      <c r="I51" s="139" t="s">
        <v>46</v>
      </c>
      <c r="J51" s="139" t="s">
        <v>171</v>
      </c>
      <c r="K51" s="139">
        <v>9.39</v>
      </c>
      <c r="L51" s="139">
        <v>58300</v>
      </c>
      <c r="M51" s="153">
        <v>61200</v>
      </c>
      <c r="N51" s="34"/>
      <c r="O51" s="34"/>
      <c r="P51" s="34"/>
    </row>
    <row r="52" spans="1:16" s="27" customFormat="1" ht="13.5" customHeight="1">
      <c r="A52" s="115" t="s">
        <v>264</v>
      </c>
      <c r="B52" s="116"/>
      <c r="C52" s="116"/>
      <c r="D52" s="116"/>
      <c r="E52" s="117"/>
      <c r="F52" s="89"/>
      <c r="G52" s="90"/>
      <c r="H52" s="91"/>
      <c r="I52" s="88" t="s">
        <v>348</v>
      </c>
      <c r="J52" s="88" t="s">
        <v>171</v>
      </c>
      <c r="K52" s="88">
        <v>11.76</v>
      </c>
      <c r="L52" s="88">
        <v>70000</v>
      </c>
      <c r="M52" s="29">
        <v>73400</v>
      </c>
      <c r="N52" s="34"/>
      <c r="O52" s="34"/>
      <c r="P52" s="34"/>
    </row>
    <row r="53" spans="1:16" s="27" customFormat="1" ht="13.5" customHeight="1">
      <c r="A53" s="88" t="s">
        <v>266</v>
      </c>
      <c r="B53" s="88" t="s">
        <v>316</v>
      </c>
      <c r="C53" s="88">
        <v>1.35</v>
      </c>
      <c r="D53" s="88" t="s">
        <v>268</v>
      </c>
      <c r="E53" s="88" t="s">
        <v>339</v>
      </c>
      <c r="F53" s="89"/>
      <c r="G53" s="90"/>
      <c r="H53" s="91"/>
      <c r="I53" s="88" t="s">
        <v>35</v>
      </c>
      <c r="J53" s="88" t="s">
        <v>368</v>
      </c>
      <c r="K53" s="88">
        <v>6.87</v>
      </c>
      <c r="L53" s="88">
        <v>63700</v>
      </c>
      <c r="M53" s="29">
        <v>66900</v>
      </c>
      <c r="N53" s="34"/>
      <c r="O53" s="34"/>
      <c r="P53" s="34"/>
    </row>
    <row r="54" spans="1:16" s="27" customFormat="1" ht="15" customHeight="1">
      <c r="A54" s="88" t="s">
        <v>267</v>
      </c>
      <c r="B54" s="88" t="s">
        <v>317</v>
      </c>
      <c r="C54" s="88">
        <v>3.23</v>
      </c>
      <c r="D54" s="88" t="s">
        <v>271</v>
      </c>
      <c r="E54" s="88" t="s">
        <v>340</v>
      </c>
      <c r="F54" s="89"/>
      <c r="G54" s="90"/>
      <c r="H54" s="91"/>
      <c r="I54" s="88" t="s">
        <v>170</v>
      </c>
      <c r="J54" s="88" t="s">
        <v>171</v>
      </c>
      <c r="K54" s="88">
        <v>8.9</v>
      </c>
      <c r="L54" s="88">
        <v>63000</v>
      </c>
      <c r="M54" s="29">
        <v>66100</v>
      </c>
      <c r="N54" s="34">
        <v>34300</v>
      </c>
      <c r="O54" s="34">
        <v>36000</v>
      </c>
      <c r="P54" s="34"/>
    </row>
    <row r="55" spans="1:16" s="27" customFormat="1" ht="13.5" customHeight="1">
      <c r="A55" s="88" t="s">
        <v>243</v>
      </c>
      <c r="B55" s="88" t="s">
        <v>44</v>
      </c>
      <c r="C55" s="88">
        <v>1.51</v>
      </c>
      <c r="D55" s="88" t="s">
        <v>273</v>
      </c>
      <c r="E55" s="88" t="s">
        <v>341</v>
      </c>
      <c r="F55" s="89"/>
      <c r="G55" s="90"/>
      <c r="H55" s="91"/>
      <c r="I55" s="88" t="s">
        <v>248</v>
      </c>
      <c r="J55" s="88" t="s">
        <v>171</v>
      </c>
      <c r="K55" s="88">
        <v>10.7</v>
      </c>
      <c r="L55" s="88">
        <v>89300</v>
      </c>
      <c r="M55" s="29">
        <v>93700</v>
      </c>
      <c r="N55" s="34"/>
      <c r="O55" s="34"/>
      <c r="P55" s="34"/>
    </row>
    <row r="56" spans="1:16" s="27" customFormat="1" ht="13.5" customHeight="1">
      <c r="A56" s="88" t="s">
        <v>272</v>
      </c>
      <c r="B56" s="88" t="s">
        <v>44</v>
      </c>
      <c r="C56" s="88">
        <v>1.94</v>
      </c>
      <c r="D56" s="88" t="s">
        <v>273</v>
      </c>
      <c r="E56" s="88" t="s">
        <v>342</v>
      </c>
      <c r="F56" s="89"/>
      <c r="G56" s="90"/>
      <c r="H56" s="91"/>
      <c r="I56" s="88" t="s">
        <v>396</v>
      </c>
      <c r="J56" s="88" t="s">
        <v>47</v>
      </c>
      <c r="K56" s="88">
        <v>9.26</v>
      </c>
      <c r="L56" s="88">
        <v>95700</v>
      </c>
      <c r="M56" s="29">
        <v>100400</v>
      </c>
      <c r="N56" s="34"/>
      <c r="O56" s="34"/>
      <c r="P56" s="34"/>
    </row>
    <row r="57" spans="1:16" s="27" customFormat="1" ht="13.5" customHeight="1">
      <c r="A57" s="88" t="s">
        <v>213</v>
      </c>
      <c r="B57" s="88" t="s">
        <v>319</v>
      </c>
      <c r="C57" s="88">
        <v>9.1999999999999993</v>
      </c>
      <c r="D57" s="88" t="s">
        <v>269</v>
      </c>
      <c r="E57" s="88" t="s">
        <v>343</v>
      </c>
      <c r="F57" s="100"/>
      <c r="G57" s="101" t="s">
        <v>230</v>
      </c>
      <c r="H57" s="102"/>
      <c r="I57" s="88" t="s">
        <v>253</v>
      </c>
      <c r="J57" s="88" t="s">
        <v>171</v>
      </c>
      <c r="K57" s="88">
        <v>10.9</v>
      </c>
      <c r="L57" s="88">
        <v>75600</v>
      </c>
      <c r="M57" s="29">
        <v>79400</v>
      </c>
      <c r="N57" s="34"/>
      <c r="O57" s="34"/>
      <c r="P57" s="34"/>
    </row>
    <row r="58" spans="1:16" s="27" customFormat="1" ht="13.5" customHeight="1">
      <c r="A58" s="88" t="s">
        <v>265</v>
      </c>
      <c r="B58" s="88" t="s">
        <v>293</v>
      </c>
      <c r="C58" s="88">
        <v>13.1</v>
      </c>
      <c r="D58" s="88" t="s">
        <v>270</v>
      </c>
      <c r="E58" s="88" t="s">
        <v>344</v>
      </c>
      <c r="F58" s="103"/>
      <c r="G58" s="90"/>
      <c r="H58" s="91"/>
      <c r="I58" s="88" t="s">
        <v>45</v>
      </c>
      <c r="J58" s="88" t="s">
        <v>171</v>
      </c>
      <c r="K58" s="88">
        <v>9.1999999999999993</v>
      </c>
      <c r="L58" s="88">
        <v>59400</v>
      </c>
      <c r="M58" s="29">
        <v>62400</v>
      </c>
      <c r="N58" s="34">
        <v>34500</v>
      </c>
      <c r="O58" s="34">
        <v>36300</v>
      </c>
      <c r="P58" s="34"/>
    </row>
    <row r="59" spans="1:16" s="27" customFormat="1" ht="14.25" customHeight="1">
      <c r="A59" s="34"/>
      <c r="B59" s="34"/>
      <c r="C59" s="34"/>
      <c r="D59" s="34"/>
      <c r="E59" s="34"/>
      <c r="F59" s="103"/>
      <c r="G59" s="90"/>
      <c r="H59" s="91"/>
      <c r="I59" s="88" t="s">
        <v>36</v>
      </c>
      <c r="J59" s="88" t="s">
        <v>171</v>
      </c>
      <c r="K59" s="88">
        <v>11.96</v>
      </c>
      <c r="L59" s="88">
        <v>59900</v>
      </c>
      <c r="M59" s="29">
        <v>62800</v>
      </c>
      <c r="N59" s="28"/>
      <c r="O59" s="28"/>
      <c r="P59" s="34"/>
    </row>
    <row r="60" spans="1:16" s="27" customFormat="1" ht="13.5" customHeight="1">
      <c r="A60" s="125"/>
      <c r="B60" s="125"/>
      <c r="C60" s="125"/>
      <c r="D60" s="125"/>
      <c r="E60" s="125"/>
      <c r="F60" s="103"/>
      <c r="G60" s="90"/>
      <c r="H60" s="91"/>
      <c r="I60" s="139" t="s">
        <v>196</v>
      </c>
      <c r="J60" s="139" t="s">
        <v>171</v>
      </c>
      <c r="K60" s="139">
        <v>14.38</v>
      </c>
      <c r="L60" s="139">
        <v>62500</v>
      </c>
      <c r="M60" s="153">
        <v>65600</v>
      </c>
      <c r="P60" s="34"/>
    </row>
    <row r="61" spans="1:16" s="27" customFormat="1" ht="13.5" customHeight="1">
      <c r="A61" s="125"/>
      <c r="B61" s="125"/>
      <c r="C61" s="125"/>
      <c r="D61" s="125"/>
      <c r="E61" s="125"/>
      <c r="F61" s="103"/>
      <c r="G61" s="89"/>
      <c r="H61" s="91"/>
      <c r="I61" s="88" t="s">
        <v>372</v>
      </c>
      <c r="J61" s="88" t="s">
        <v>188</v>
      </c>
      <c r="K61" s="88">
        <v>18.2</v>
      </c>
      <c r="L61" s="88">
        <v>104700</v>
      </c>
      <c r="M61" s="29">
        <v>109900</v>
      </c>
      <c r="P61" s="34"/>
    </row>
    <row r="62" spans="1:16" s="27" customFormat="1" ht="13.5" customHeight="1">
      <c r="A62" s="125"/>
      <c r="B62" s="125"/>
      <c r="C62" s="125"/>
      <c r="D62" s="125"/>
      <c r="E62" s="125"/>
      <c r="F62" s="29"/>
      <c r="G62" s="29"/>
      <c r="H62" s="30"/>
      <c r="I62" s="88" t="s">
        <v>39</v>
      </c>
      <c r="J62" s="88" t="s">
        <v>171</v>
      </c>
      <c r="K62" s="88">
        <v>22.8</v>
      </c>
      <c r="L62" s="88">
        <v>40400</v>
      </c>
      <c r="M62" s="29">
        <v>42400</v>
      </c>
      <c r="P62" s="34"/>
    </row>
    <row r="63" spans="1:16" s="27" customFormat="1" ht="13.5" customHeight="1">
      <c r="A63" s="125"/>
      <c r="B63" s="125"/>
      <c r="C63" s="125"/>
      <c r="D63" s="125"/>
      <c r="E63" s="125"/>
      <c r="I63" s="34"/>
      <c r="J63" s="34"/>
      <c r="K63" s="34"/>
      <c r="L63" s="34"/>
      <c r="M63" s="34"/>
      <c r="P63" s="34"/>
    </row>
    <row r="64" spans="1:16" s="27" customFormat="1" ht="13.5" customHeight="1">
      <c r="A64" s="26"/>
      <c r="B64" s="26"/>
      <c r="C64" s="26"/>
      <c r="D64" s="26"/>
      <c r="E64" s="26"/>
      <c r="P64" s="34"/>
    </row>
    <row r="65" spans="1:16" s="27" customFormat="1" ht="13.5" customHeight="1">
      <c r="A65" s="26"/>
      <c r="B65" s="26"/>
      <c r="C65" s="26"/>
      <c r="D65" s="26"/>
      <c r="E65" s="26"/>
      <c r="F65" s="125"/>
      <c r="G65" s="125"/>
      <c r="H65" s="125"/>
      <c r="I65" s="125"/>
      <c r="J65" s="125"/>
      <c r="K65" s="125"/>
      <c r="L65" s="125"/>
      <c r="M65" s="125"/>
      <c r="P65" s="34"/>
    </row>
    <row r="66" spans="1:16" s="27" customFormat="1" ht="13.5" customHeight="1">
      <c r="A66" s="26"/>
      <c r="B66" s="26"/>
      <c r="C66" s="26"/>
      <c r="D66" s="26"/>
      <c r="E66" s="26"/>
      <c r="F66" s="125"/>
      <c r="G66" s="125"/>
      <c r="H66" s="125"/>
      <c r="I66" s="125"/>
      <c r="J66" s="125"/>
      <c r="K66" s="125"/>
      <c r="L66" s="125"/>
      <c r="M66" s="125"/>
      <c r="P66" s="34"/>
    </row>
    <row r="67" spans="1:16" s="27" customFormat="1" ht="13.5" customHeight="1">
      <c r="A67" s="26"/>
      <c r="B67" s="26"/>
      <c r="C67" s="26"/>
      <c r="D67" s="26"/>
      <c r="E67" s="26"/>
      <c r="F67" s="125"/>
      <c r="G67" s="125"/>
      <c r="H67" s="125"/>
      <c r="I67" s="125"/>
      <c r="J67" s="125"/>
      <c r="K67" s="125"/>
      <c r="L67" s="125"/>
      <c r="M67" s="125"/>
      <c r="P67" s="34"/>
    </row>
    <row r="68" spans="1:16" s="27" customFormat="1" ht="13.5" customHeight="1">
      <c r="A68" s="26"/>
      <c r="B68" s="26"/>
      <c r="C68" s="26"/>
      <c r="D68" s="26"/>
      <c r="E68" s="26"/>
      <c r="F68" s="125"/>
      <c r="G68" s="125"/>
      <c r="H68" s="125"/>
      <c r="I68" s="125"/>
      <c r="J68" s="125"/>
      <c r="K68" s="125"/>
      <c r="L68" s="125"/>
      <c r="M68" s="125"/>
      <c r="N68" s="27">
        <v>34700</v>
      </c>
      <c r="O68" s="27">
        <v>36500</v>
      </c>
      <c r="P68" s="34"/>
    </row>
    <row r="69" spans="1:16" s="27" customFormat="1" ht="13.5" customHeight="1">
      <c r="A69" s="26"/>
      <c r="B69" s="26"/>
      <c r="C69" s="26"/>
      <c r="D69" s="26"/>
      <c r="E69" s="26"/>
      <c r="F69" s="29"/>
      <c r="G69" s="29"/>
      <c r="H69" s="30"/>
      <c r="P69" s="34"/>
    </row>
    <row r="70" spans="1:16" s="27" customFormat="1" ht="13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P70" s="34"/>
    </row>
    <row r="71" spans="1:16" s="27" customFormat="1" ht="13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P71" s="34"/>
    </row>
    <row r="72" spans="1:16" s="27" customFormat="1" ht="13.5" customHeight="1">
      <c r="A72" s="26"/>
      <c r="B72" s="26"/>
      <c r="C72" s="26"/>
      <c r="D72" s="26"/>
      <c r="E72" s="26"/>
      <c r="F72" s="29"/>
      <c r="G72" s="29"/>
      <c r="H72" s="30"/>
    </row>
    <row r="73" spans="1:16" s="27" customFormat="1" ht="13.5" customHeight="1">
      <c r="A73" s="26"/>
      <c r="B73" s="26"/>
      <c r="C73" s="26"/>
      <c r="D73" s="26"/>
      <c r="E73" s="26"/>
      <c r="F73" s="29"/>
      <c r="G73" s="29"/>
      <c r="H73" s="30"/>
    </row>
    <row r="74" spans="1:16" s="27" customFormat="1" ht="13.5" customHeight="1">
      <c r="A74" s="26"/>
      <c r="B74" s="26"/>
      <c r="C74" s="26"/>
      <c r="D74" s="26"/>
      <c r="E74" s="26"/>
      <c r="F74" s="29"/>
      <c r="G74" s="29"/>
      <c r="H74" s="30"/>
      <c r="I74" s="26"/>
      <c r="J74" s="26"/>
      <c r="K74" s="26"/>
      <c r="N74" s="27">
        <v>34700</v>
      </c>
      <c r="O74" s="27">
        <v>36500</v>
      </c>
    </row>
    <row r="75" spans="1:16" s="27" customFormat="1" ht="13.5" customHeight="1">
      <c r="A75" s="26"/>
      <c r="B75" s="26"/>
      <c r="C75" s="26"/>
      <c r="D75" s="26"/>
      <c r="E75" s="26"/>
      <c r="F75" s="29"/>
      <c r="G75" s="29"/>
      <c r="H75" s="30"/>
      <c r="I75" s="26"/>
      <c r="J75" s="26"/>
      <c r="K75" s="26"/>
      <c r="L75" s="26"/>
      <c r="M75" s="26"/>
    </row>
    <row r="76" spans="1:16" s="27" customFormat="1" ht="13.5" customHeight="1">
      <c r="A76" s="26"/>
      <c r="B76" s="26"/>
      <c r="C76" s="26"/>
      <c r="D76" s="26"/>
      <c r="E76" s="26"/>
      <c r="F76" s="29"/>
      <c r="G76" s="29"/>
      <c r="H76" s="30"/>
      <c r="I76" s="26"/>
      <c r="J76" s="26"/>
      <c r="K76" s="26"/>
      <c r="L76" s="26"/>
      <c r="M76" s="26"/>
    </row>
    <row r="77" spans="1:16" s="27" customFormat="1" ht="13.5" customHeight="1">
      <c r="A77" s="26"/>
      <c r="B77" s="26"/>
      <c r="C77" s="26"/>
      <c r="D77" s="26"/>
      <c r="E77" s="26"/>
      <c r="F77" s="29"/>
      <c r="G77" s="29"/>
      <c r="H77" s="30"/>
      <c r="I77" s="26"/>
      <c r="J77" s="26"/>
      <c r="K77" s="26"/>
      <c r="L77" s="26"/>
      <c r="M77" s="26"/>
    </row>
    <row r="78" spans="1:16" s="27" customFormat="1" ht="13.5" customHeight="1">
      <c r="A78" s="26"/>
      <c r="B78" s="26"/>
      <c r="C78" s="26"/>
      <c r="D78" s="26"/>
      <c r="E78" s="26"/>
      <c r="F78" s="29"/>
      <c r="G78" s="29"/>
      <c r="H78" s="30"/>
      <c r="I78" s="26"/>
      <c r="J78" s="26"/>
      <c r="K78" s="26"/>
      <c r="L78" s="26"/>
      <c r="M78" s="26"/>
    </row>
    <row r="79" spans="1:16" s="27" customFormat="1" ht="13.5" customHeight="1">
      <c r="A79" s="26"/>
      <c r="B79" s="26"/>
      <c r="C79" s="26"/>
      <c r="D79" s="26"/>
      <c r="E79" s="26"/>
      <c r="F79" s="29"/>
      <c r="G79" s="29"/>
      <c r="H79" s="30"/>
      <c r="I79" s="26"/>
      <c r="J79" s="26"/>
      <c r="K79" s="26"/>
      <c r="L79" s="26"/>
      <c r="M79" s="26"/>
    </row>
    <row r="80" spans="1:16" s="27" customFormat="1" ht="13.5" customHeight="1">
      <c r="A80" s="26"/>
      <c r="B80" s="26"/>
      <c r="C80" s="26"/>
      <c r="D80" s="26"/>
      <c r="E80" s="26"/>
      <c r="F80" s="29"/>
      <c r="G80" s="29"/>
      <c r="H80" s="30"/>
      <c r="I80" s="26"/>
      <c r="J80" s="26"/>
      <c r="K80" s="26"/>
      <c r="L80" s="26"/>
      <c r="M80" s="26"/>
    </row>
    <row r="81" spans="1:15" s="27" customFormat="1" ht="13.5" customHeight="1">
      <c r="A81" s="26"/>
      <c r="B81" s="26"/>
      <c r="C81" s="26"/>
      <c r="D81" s="26"/>
      <c r="E81" s="26"/>
      <c r="F81" s="29"/>
      <c r="G81" s="29"/>
      <c r="H81" s="30"/>
      <c r="I81" s="26"/>
      <c r="J81" s="26"/>
      <c r="K81" s="26"/>
      <c r="L81" s="26"/>
      <c r="M81" s="26"/>
    </row>
    <row r="82" spans="1:15" s="27" customFormat="1" ht="13.5" customHeight="1">
      <c r="A82" s="26"/>
      <c r="B82" s="26"/>
      <c r="C82" s="26"/>
      <c r="D82" s="26"/>
      <c r="E82" s="26"/>
      <c r="F82" s="29"/>
      <c r="G82" s="29"/>
      <c r="H82" s="30"/>
      <c r="I82" s="26"/>
      <c r="J82" s="26"/>
      <c r="K82" s="26"/>
      <c r="L82" s="26"/>
      <c r="M82" s="26"/>
    </row>
    <row r="83" spans="1:15" s="27" customFormat="1" ht="13.5" customHeight="1">
      <c r="A83" s="26"/>
      <c r="B83" s="26"/>
      <c r="C83" s="26"/>
      <c r="D83" s="26"/>
      <c r="E83" s="26"/>
      <c r="F83" s="29"/>
      <c r="G83" s="29"/>
      <c r="H83" s="30"/>
      <c r="I83" s="26"/>
      <c r="J83" s="26"/>
      <c r="K83" s="26"/>
      <c r="L83" s="26"/>
      <c r="M83" s="26"/>
      <c r="N83" s="27">
        <v>34100</v>
      </c>
      <c r="O83" s="27">
        <v>35800</v>
      </c>
    </row>
    <row r="84" spans="1:15" s="27" customFormat="1" ht="13.5" customHeight="1">
      <c r="A84" s="26"/>
      <c r="B84" s="26"/>
      <c r="C84" s="26"/>
      <c r="D84" s="26"/>
      <c r="E84" s="26"/>
      <c r="F84" s="29"/>
      <c r="G84" s="29"/>
      <c r="H84" s="30"/>
      <c r="I84" s="26"/>
      <c r="J84" s="26"/>
      <c r="K84" s="26"/>
      <c r="L84" s="26"/>
      <c r="M84" s="26"/>
    </row>
    <row r="85" spans="1:15" s="27" customFormat="1" ht="13.5" customHeight="1">
      <c r="A85" s="26"/>
      <c r="B85" s="26"/>
      <c r="C85" s="26"/>
      <c r="D85" s="26"/>
      <c r="E85" s="26"/>
      <c r="F85" s="30"/>
      <c r="G85" s="30"/>
      <c r="H85" s="30"/>
      <c r="I85" s="26"/>
      <c r="J85" s="26"/>
      <c r="K85" s="26"/>
      <c r="L85" s="26"/>
      <c r="M85" s="26"/>
    </row>
    <row r="86" spans="1:15" s="27" customFormat="1" ht="13.5" customHeight="1">
      <c r="A86" s="26"/>
      <c r="B86" s="26"/>
      <c r="C86" s="26"/>
      <c r="D86" s="26"/>
      <c r="E86" s="26"/>
      <c r="F86" s="30"/>
      <c r="G86" s="30"/>
      <c r="H86" s="30"/>
      <c r="I86" s="26"/>
      <c r="J86" s="26"/>
      <c r="K86" s="26"/>
      <c r="L86" s="26"/>
      <c r="M86" s="26"/>
    </row>
    <row r="87" spans="1:15" s="27" customFormat="1" ht="13.5" customHeight="1">
      <c r="A87" s="26"/>
      <c r="B87" s="26"/>
      <c r="C87" s="26"/>
      <c r="D87" s="26"/>
      <c r="E87" s="26"/>
      <c r="H87" s="34"/>
      <c r="I87" s="26"/>
      <c r="J87" s="26"/>
      <c r="K87" s="26"/>
      <c r="L87" s="26"/>
      <c r="M87" s="26"/>
    </row>
  </sheetData>
  <mergeCells count="1">
    <mergeCell ref="A7:M7"/>
  </mergeCells>
  <printOptions horizontalCentered="1"/>
  <pageMargins left="0.16" right="0.21" top="0" bottom="0" header="0" footer="0"/>
  <pageSetup paperSize="9" scale="82" firstPageNumber="0" orientation="portrait" copies="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opLeftCell="A8" workbookViewId="0">
      <selection activeCell="I15" sqref="I15:I18"/>
    </sheetView>
  </sheetViews>
  <sheetFormatPr defaultRowHeight="12.75" customHeight="1"/>
  <cols>
    <col min="1" max="1" width="31.42578125" customWidth="1"/>
    <col min="2" max="2" width="42.85546875" customWidth="1"/>
    <col min="3" max="3" width="11" customWidth="1"/>
    <col min="4" max="4" width="8" customWidth="1"/>
    <col min="5" max="5" width="11" customWidth="1"/>
    <col min="6" max="7" width="9.85546875" customWidth="1"/>
    <col min="8" max="8" width="9.5703125" customWidth="1"/>
    <col min="9" max="11" width="9.85546875" customWidth="1"/>
    <col min="12" max="12" width="11" customWidth="1"/>
    <col min="13" max="13" width="11.7109375" customWidth="1"/>
  </cols>
  <sheetData>
    <row r="1" spans="1:14" ht="12.75" customHeight="1">
      <c r="A1" s="180"/>
      <c r="B1" s="182" t="s">
        <v>333</v>
      </c>
      <c r="C1" s="182"/>
      <c r="D1" s="182"/>
      <c r="E1" s="182"/>
      <c r="F1" s="182"/>
      <c r="G1" s="182"/>
      <c r="H1" s="182"/>
      <c r="I1" s="182"/>
      <c r="J1" s="182"/>
    </row>
    <row r="2" spans="1:14" ht="12.75" customHeight="1">
      <c r="A2" s="180"/>
      <c r="B2" s="182"/>
      <c r="C2" s="182"/>
      <c r="D2" s="182"/>
      <c r="E2" s="182"/>
      <c r="F2" s="182"/>
      <c r="G2" s="182"/>
      <c r="H2" s="182"/>
      <c r="I2" s="182"/>
      <c r="J2" s="182"/>
    </row>
    <row r="3" spans="1:14" ht="12.75" customHeight="1">
      <c r="A3" s="180"/>
      <c r="B3" s="182"/>
      <c r="C3" s="182"/>
      <c r="D3" s="182"/>
      <c r="E3" s="182"/>
      <c r="F3" s="182"/>
      <c r="G3" s="182"/>
      <c r="H3" s="182"/>
      <c r="I3" s="182"/>
      <c r="J3" s="182"/>
      <c r="K3" s="25"/>
    </row>
    <row r="4" spans="1:14" ht="12.75" customHeight="1">
      <c r="A4" s="180"/>
      <c r="B4" s="182"/>
      <c r="C4" s="182"/>
      <c r="D4" s="182"/>
      <c r="E4" s="182"/>
      <c r="F4" s="182"/>
      <c r="G4" s="182"/>
      <c r="H4" s="182"/>
      <c r="I4" s="182"/>
      <c r="J4" s="182"/>
      <c r="K4" s="24"/>
      <c r="L4" s="24"/>
      <c r="M4" s="24"/>
    </row>
    <row r="5" spans="1:14" ht="12.75" customHeight="1">
      <c r="A5" s="180"/>
      <c r="B5" s="182"/>
      <c r="C5" s="182"/>
      <c r="D5" s="182"/>
      <c r="E5" s="182"/>
      <c r="F5" s="182"/>
      <c r="G5" s="182"/>
      <c r="H5" s="182"/>
      <c r="I5" s="182"/>
      <c r="J5" s="182"/>
      <c r="K5" s="24"/>
      <c r="L5" s="24"/>
      <c r="M5" s="24"/>
    </row>
    <row r="6" spans="1:14" ht="19.5" customHeight="1" thickBot="1">
      <c r="A6" s="181" t="s">
        <v>191</v>
      </c>
      <c r="B6" s="181"/>
      <c r="C6" s="181"/>
      <c r="D6" s="181"/>
      <c r="E6" s="181"/>
      <c r="F6" s="181"/>
      <c r="G6" s="181"/>
      <c r="H6" s="181"/>
      <c r="I6" s="181"/>
      <c r="J6" s="181"/>
      <c r="K6" s="65"/>
      <c r="L6" s="65"/>
      <c r="M6" s="65"/>
      <c r="N6" s="64"/>
    </row>
    <row r="7" spans="1:14" ht="15.75" thickBot="1">
      <c r="A7" s="186" t="s">
        <v>334</v>
      </c>
      <c r="B7" s="187"/>
      <c r="C7" s="187"/>
      <c r="D7" s="187"/>
      <c r="E7" s="187"/>
      <c r="F7" s="187"/>
      <c r="G7" s="187"/>
      <c r="H7" s="187"/>
      <c r="I7" s="188"/>
      <c r="L7" s="64"/>
    </row>
    <row r="8" spans="1:14" ht="33" customHeight="1" thickBot="1">
      <c r="A8" s="57" t="s">
        <v>176</v>
      </c>
      <c r="B8" s="58"/>
      <c r="C8" s="58"/>
      <c r="D8" s="58"/>
      <c r="E8" s="183" t="s">
        <v>335</v>
      </c>
      <c r="F8" s="184"/>
      <c r="G8" s="184"/>
      <c r="H8" s="184"/>
      <c r="I8" s="185"/>
    </row>
    <row r="9" spans="1:14" ht="16.5" thickBot="1">
      <c r="A9" s="189" t="s">
        <v>177</v>
      </c>
      <c r="B9" s="190"/>
      <c r="C9" s="190"/>
      <c r="D9" s="191"/>
      <c r="E9" s="47" t="s">
        <v>104</v>
      </c>
      <c r="F9" s="47" t="s">
        <v>104</v>
      </c>
      <c r="G9" s="59" t="s">
        <v>105</v>
      </c>
      <c r="H9" s="59" t="s">
        <v>105</v>
      </c>
      <c r="I9" s="47"/>
    </row>
    <row r="10" spans="1:14" ht="32.25" thickBot="1">
      <c r="A10" s="60" t="s">
        <v>178</v>
      </c>
      <c r="B10" s="61" t="s">
        <v>179</v>
      </c>
      <c r="C10" s="62" t="s">
        <v>180</v>
      </c>
      <c r="D10" s="62" t="s">
        <v>181</v>
      </c>
      <c r="E10" s="48">
        <v>0.4</v>
      </c>
      <c r="F10" s="48">
        <v>0.5</v>
      </c>
      <c r="G10" s="63">
        <v>0.45</v>
      </c>
      <c r="H10" s="48">
        <v>0.5</v>
      </c>
      <c r="I10" s="48"/>
    </row>
    <row r="11" spans="1:14" ht="17.100000000000001" customHeight="1">
      <c r="A11" s="192" t="s">
        <v>182</v>
      </c>
      <c r="B11" s="194"/>
      <c r="C11" s="196" t="s">
        <v>189</v>
      </c>
      <c r="D11" s="198" t="s">
        <v>106</v>
      </c>
      <c r="E11" s="208">
        <v>280</v>
      </c>
      <c r="F11" s="49"/>
      <c r="G11" s="211">
        <v>345</v>
      </c>
      <c r="H11" s="204">
        <v>360</v>
      </c>
      <c r="I11" s="206"/>
    </row>
    <row r="12" spans="1:14" ht="27.75" customHeight="1">
      <c r="A12" s="193"/>
      <c r="B12" s="195"/>
      <c r="C12" s="197"/>
      <c r="D12" s="199"/>
      <c r="E12" s="209"/>
      <c r="F12" s="50"/>
      <c r="G12" s="212"/>
      <c r="H12" s="205"/>
      <c r="I12" s="207"/>
    </row>
    <row r="13" spans="1:14" ht="17.100000000000001" customHeight="1">
      <c r="A13" s="200" t="s">
        <v>183</v>
      </c>
      <c r="B13" s="202"/>
      <c r="C13" s="197"/>
      <c r="D13" s="199"/>
      <c r="E13" s="209"/>
      <c r="F13" s="50">
        <v>310</v>
      </c>
      <c r="G13" s="212"/>
      <c r="H13" s="205"/>
      <c r="I13" s="207"/>
    </row>
    <row r="14" spans="1:14" ht="28.5" customHeight="1">
      <c r="A14" s="201"/>
      <c r="B14" s="203"/>
      <c r="C14" s="197"/>
      <c r="D14" s="199"/>
      <c r="E14" s="210"/>
      <c r="F14" s="50"/>
      <c r="G14" s="212"/>
      <c r="H14" s="205"/>
      <c r="I14" s="207"/>
    </row>
    <row r="15" spans="1:14" ht="17.100000000000001" customHeight="1">
      <c r="A15" s="200" t="s">
        <v>184</v>
      </c>
      <c r="B15" s="202"/>
      <c r="C15" s="214" t="s">
        <v>107</v>
      </c>
      <c r="D15" s="216" t="s">
        <v>106</v>
      </c>
      <c r="E15" s="218">
        <v>285</v>
      </c>
      <c r="F15" s="51"/>
      <c r="G15" s="219">
        <v>350</v>
      </c>
      <c r="H15" s="221">
        <v>365</v>
      </c>
      <c r="I15" s="207"/>
    </row>
    <row r="16" spans="1:14" ht="31.5" customHeight="1">
      <c r="A16" s="213"/>
      <c r="B16" s="203"/>
      <c r="C16" s="197"/>
      <c r="D16" s="199"/>
      <c r="E16" s="209"/>
      <c r="F16" s="50">
        <v>315</v>
      </c>
      <c r="G16" s="212"/>
      <c r="H16" s="205"/>
      <c r="I16" s="207"/>
    </row>
    <row r="17" spans="1:9" ht="17.100000000000001" customHeight="1">
      <c r="A17" s="193" t="s">
        <v>185</v>
      </c>
      <c r="B17" s="202"/>
      <c r="C17" s="197"/>
      <c r="D17" s="199"/>
      <c r="E17" s="209"/>
      <c r="F17" s="50"/>
      <c r="G17" s="212"/>
      <c r="H17" s="205"/>
      <c r="I17" s="207"/>
    </row>
    <row r="18" spans="1:9" ht="31.5" customHeight="1">
      <c r="A18" s="193"/>
      <c r="B18" s="223"/>
      <c r="C18" s="215"/>
      <c r="D18" s="217"/>
      <c r="E18" s="210"/>
      <c r="F18" s="52"/>
      <c r="G18" s="220"/>
      <c r="H18" s="222"/>
      <c r="I18" s="207"/>
    </row>
    <row r="19" spans="1:9" ht="15" customHeight="1">
      <c r="A19" s="213" t="s">
        <v>186</v>
      </c>
      <c r="B19" s="202"/>
      <c r="C19" s="224" t="s">
        <v>107</v>
      </c>
      <c r="D19" s="226" t="s">
        <v>106</v>
      </c>
      <c r="E19" s="218"/>
      <c r="F19" s="51"/>
      <c r="G19" s="225">
        <v>365</v>
      </c>
      <c r="H19" s="230">
        <v>380</v>
      </c>
      <c r="I19" s="207"/>
    </row>
    <row r="20" spans="1:9" ht="15" customHeight="1">
      <c r="A20" s="213"/>
      <c r="B20" s="203"/>
      <c r="C20" s="224"/>
      <c r="D20" s="226"/>
      <c r="E20" s="209"/>
      <c r="F20" s="50"/>
      <c r="G20" s="225"/>
      <c r="H20" s="230"/>
      <c r="I20" s="207"/>
    </row>
    <row r="21" spans="1:9" ht="15" customHeight="1">
      <c r="A21" s="193"/>
      <c r="B21" s="223"/>
      <c r="C21" s="224"/>
      <c r="D21" s="226"/>
      <c r="E21" s="210"/>
      <c r="F21" s="52"/>
      <c r="G21" s="225"/>
      <c r="H21" s="230"/>
      <c r="I21" s="207"/>
    </row>
    <row r="22" spans="1:9" ht="22.5" customHeight="1">
      <c r="A22" s="193" t="s">
        <v>187</v>
      </c>
      <c r="B22" s="202"/>
      <c r="C22" s="224" t="s">
        <v>190</v>
      </c>
      <c r="D22" s="226" t="s">
        <v>106</v>
      </c>
      <c r="E22" s="227"/>
      <c r="F22" s="228"/>
      <c r="G22" s="225">
        <v>360</v>
      </c>
      <c r="H22" s="230">
        <v>375</v>
      </c>
      <c r="I22" s="207"/>
    </row>
    <row r="23" spans="1:9" ht="39.75" customHeight="1">
      <c r="A23" s="193"/>
      <c r="B23" s="223"/>
      <c r="C23" s="224"/>
      <c r="D23" s="226"/>
      <c r="E23" s="227"/>
      <c r="F23" s="229"/>
      <c r="G23" s="225"/>
      <c r="H23" s="230"/>
      <c r="I23" s="207"/>
    </row>
    <row r="24" spans="1:9" ht="22.5" customHeight="1">
      <c r="A24" s="200"/>
      <c r="B24" s="202"/>
      <c r="C24" s="214"/>
      <c r="D24" s="216"/>
      <c r="E24" s="227"/>
      <c r="F24" s="53"/>
      <c r="G24" s="219"/>
      <c r="H24" s="221"/>
      <c r="I24" s="207"/>
    </row>
    <row r="25" spans="1:9" ht="22.5" customHeight="1">
      <c r="A25" s="201"/>
      <c r="B25" s="203"/>
      <c r="C25" s="197"/>
      <c r="D25" s="199"/>
      <c r="E25" s="228"/>
      <c r="F25" s="54"/>
      <c r="G25" s="212"/>
      <c r="H25" s="205"/>
      <c r="I25" s="231"/>
    </row>
    <row r="26" spans="1:9" ht="17.100000000000001" customHeight="1">
      <c r="A26" s="232"/>
      <c r="B26" s="233"/>
      <c r="C26" s="214"/>
      <c r="D26" s="234"/>
      <c r="E26" s="236"/>
      <c r="F26" s="55"/>
      <c r="G26" s="238"/>
      <c r="H26" s="240"/>
      <c r="I26" s="236"/>
    </row>
    <row r="27" spans="1:9" ht="17.100000000000001" customHeight="1">
      <c r="A27" s="232"/>
      <c r="B27" s="233"/>
      <c r="C27" s="215"/>
      <c r="D27" s="235"/>
      <c r="E27" s="237"/>
      <c r="F27" s="56"/>
      <c r="G27" s="239"/>
      <c r="H27" s="241"/>
      <c r="I27" s="237"/>
    </row>
  </sheetData>
  <mergeCells count="59">
    <mergeCell ref="I26:I27"/>
    <mergeCell ref="E24:E25"/>
    <mergeCell ref="G24:G25"/>
    <mergeCell ref="H24:H25"/>
    <mergeCell ref="E26:E27"/>
    <mergeCell ref="G26:G27"/>
    <mergeCell ref="H26:H27"/>
    <mergeCell ref="A26:A27"/>
    <mergeCell ref="B26:B27"/>
    <mergeCell ref="C26:C27"/>
    <mergeCell ref="D26:D27"/>
    <mergeCell ref="A24:A25"/>
    <mergeCell ref="B24:B25"/>
    <mergeCell ref="C24:C25"/>
    <mergeCell ref="D24:D25"/>
    <mergeCell ref="H19:H21"/>
    <mergeCell ref="I19:I21"/>
    <mergeCell ref="H22:H23"/>
    <mergeCell ref="I22:I23"/>
    <mergeCell ref="I24:I25"/>
    <mergeCell ref="A19:A21"/>
    <mergeCell ref="B19:B21"/>
    <mergeCell ref="C19:C21"/>
    <mergeCell ref="G22:G23"/>
    <mergeCell ref="A22:A23"/>
    <mergeCell ref="B22:B23"/>
    <mergeCell ref="C22:C23"/>
    <mergeCell ref="D22:D23"/>
    <mergeCell ref="E22:E23"/>
    <mergeCell ref="D19:D21"/>
    <mergeCell ref="F22:F23"/>
    <mergeCell ref="E19:E21"/>
    <mergeCell ref="G19:G21"/>
    <mergeCell ref="H11:H14"/>
    <mergeCell ref="I11:I14"/>
    <mergeCell ref="E11:E14"/>
    <mergeCell ref="G11:G14"/>
    <mergeCell ref="A15:A16"/>
    <mergeCell ref="B15:B16"/>
    <mergeCell ref="C15:C18"/>
    <mergeCell ref="D15:D18"/>
    <mergeCell ref="E15:E18"/>
    <mergeCell ref="G15:G18"/>
    <mergeCell ref="H15:H18"/>
    <mergeCell ref="I15:I18"/>
    <mergeCell ref="A17:A18"/>
    <mergeCell ref="B17:B18"/>
    <mergeCell ref="A9:D9"/>
    <mergeCell ref="A11:A12"/>
    <mergeCell ref="B11:B12"/>
    <mergeCell ref="C11:C14"/>
    <mergeCell ref="D11:D14"/>
    <mergeCell ref="A13:A14"/>
    <mergeCell ref="B13:B14"/>
    <mergeCell ref="A1:A5"/>
    <mergeCell ref="A6:J6"/>
    <mergeCell ref="B1:J5"/>
    <mergeCell ref="E8:I8"/>
    <mergeCell ref="A7:I7"/>
  </mergeCells>
  <pageMargins left="0.70866141732283472" right="0.70866141732283472" top="0.74803149606299213" bottom="0.74803149606299213" header="0.51181102362204722" footer="0.51181102362204722"/>
  <pageSetup paperSize="9" scale="87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4"/>
  <sheetViews>
    <sheetView workbookViewId="0">
      <selection activeCell="O5" sqref="O5"/>
    </sheetView>
  </sheetViews>
  <sheetFormatPr defaultRowHeight="12.75"/>
  <cols>
    <col min="1" max="1" width="4.85546875" customWidth="1"/>
    <col min="2" max="2" width="21.5703125" customWidth="1"/>
    <col min="3" max="3" width="13.7109375" customWidth="1"/>
    <col min="5" max="5" width="20.140625" customWidth="1"/>
    <col min="6" max="6" width="10.140625" customWidth="1"/>
    <col min="8" max="8" width="11.140625" customWidth="1"/>
  </cols>
  <sheetData>
    <row r="1" spans="1:18" ht="26.25" customHeight="1">
      <c r="C1" s="247" t="s">
        <v>336</v>
      </c>
      <c r="D1" s="247"/>
      <c r="E1" s="247"/>
      <c r="F1" s="247"/>
      <c r="G1" s="247"/>
      <c r="H1" s="247"/>
    </row>
    <row r="2" spans="1:18" ht="10.5" customHeight="1">
      <c r="C2" s="247"/>
      <c r="D2" s="247"/>
      <c r="E2" s="247"/>
      <c r="F2" s="247"/>
      <c r="G2" s="247"/>
      <c r="H2" s="247"/>
    </row>
    <row r="3" spans="1:18">
      <c r="C3" s="247"/>
      <c r="D3" s="247"/>
      <c r="E3" s="247"/>
      <c r="F3" s="247"/>
      <c r="G3" s="247"/>
      <c r="H3" s="247"/>
    </row>
    <row r="4" spans="1:18">
      <c r="C4" s="247"/>
      <c r="D4" s="247"/>
      <c r="E4" s="247"/>
      <c r="F4" s="247"/>
      <c r="G4" s="247"/>
      <c r="H4" s="247"/>
    </row>
    <row r="5" spans="1:18" ht="17.25" thickBot="1">
      <c r="A5" s="246" t="s">
        <v>239</v>
      </c>
      <c r="B5" s="246"/>
      <c r="C5" s="246"/>
      <c r="D5" s="246"/>
      <c r="E5" s="246"/>
      <c r="F5" s="246"/>
      <c r="G5" s="246"/>
      <c r="H5" s="246"/>
    </row>
    <row r="6" spans="1:18" ht="18.75" thickBot="1">
      <c r="A6" s="243" t="s">
        <v>108</v>
      </c>
      <c r="B6" s="244"/>
      <c r="C6" s="244"/>
      <c r="D6" s="244"/>
      <c r="E6" s="244"/>
      <c r="F6" s="244"/>
      <c r="G6" s="244"/>
      <c r="H6" s="245"/>
    </row>
    <row r="7" spans="1:18">
      <c r="A7" s="250" t="s">
        <v>109</v>
      </c>
      <c r="B7" s="252" t="s">
        <v>110</v>
      </c>
      <c r="C7" s="252" t="s">
        <v>111</v>
      </c>
      <c r="D7" s="252" t="s">
        <v>112</v>
      </c>
      <c r="E7" s="252" t="s">
        <v>113</v>
      </c>
      <c r="F7" s="252" t="s">
        <v>114</v>
      </c>
      <c r="G7" s="254" t="s">
        <v>115</v>
      </c>
      <c r="H7" s="255"/>
    </row>
    <row r="8" spans="1:18">
      <c r="A8" s="251"/>
      <c r="B8" s="253"/>
      <c r="C8" s="253"/>
      <c r="D8" s="253"/>
      <c r="E8" s="253"/>
      <c r="F8" s="253"/>
      <c r="G8" s="253" t="s">
        <v>116</v>
      </c>
      <c r="H8" s="256" t="s">
        <v>105</v>
      </c>
    </row>
    <row r="9" spans="1:18" ht="15.75" thickBot="1">
      <c r="A9" s="251"/>
      <c r="B9" s="253"/>
      <c r="C9" s="253"/>
      <c r="D9" s="253"/>
      <c r="E9" s="253"/>
      <c r="F9" s="253"/>
      <c r="G9" s="253"/>
      <c r="H9" s="256"/>
      <c r="K9" s="242"/>
      <c r="L9" s="242"/>
      <c r="M9" s="242"/>
      <c r="N9" s="242"/>
      <c r="O9" s="242"/>
      <c r="P9" s="242"/>
      <c r="Q9" s="242"/>
      <c r="R9" s="242"/>
    </row>
    <row r="10" spans="1:18">
      <c r="A10" s="269" t="s">
        <v>117</v>
      </c>
      <c r="B10" s="270" t="s">
        <v>118</v>
      </c>
      <c r="C10" s="271"/>
      <c r="D10" s="272">
        <v>2</v>
      </c>
      <c r="E10" s="273" t="s">
        <v>119</v>
      </c>
      <c r="F10" s="248">
        <v>416</v>
      </c>
      <c r="G10" s="248">
        <v>325</v>
      </c>
      <c r="H10" s="261">
        <v>375</v>
      </c>
    </row>
    <row r="11" spans="1:18">
      <c r="A11" s="257"/>
      <c r="B11" s="258"/>
      <c r="C11" s="259"/>
      <c r="D11" s="260"/>
      <c r="E11" s="263"/>
      <c r="F11" s="264"/>
      <c r="G11" s="249"/>
      <c r="H11" s="262"/>
    </row>
    <row r="12" spans="1:18">
      <c r="A12" s="257"/>
      <c r="B12" s="258"/>
      <c r="C12" s="259"/>
      <c r="D12" s="260">
        <v>2</v>
      </c>
      <c r="E12" s="263" t="s">
        <v>120</v>
      </c>
      <c r="F12" s="264">
        <v>626</v>
      </c>
      <c r="G12" s="264">
        <v>489</v>
      </c>
      <c r="H12" s="262">
        <v>564</v>
      </c>
    </row>
    <row r="13" spans="1:18">
      <c r="A13" s="257"/>
      <c r="B13" s="258"/>
      <c r="C13" s="259"/>
      <c r="D13" s="260"/>
      <c r="E13" s="263"/>
      <c r="F13" s="264"/>
      <c r="G13" s="264"/>
      <c r="H13" s="262"/>
    </row>
    <row r="14" spans="1:18" ht="35.25" customHeight="1">
      <c r="A14" s="23" t="s">
        <v>122</v>
      </c>
      <c r="B14" s="5" t="s">
        <v>121</v>
      </c>
      <c r="C14" s="22"/>
      <c r="D14" s="5"/>
      <c r="E14" s="6" t="s">
        <v>164</v>
      </c>
      <c r="F14" s="3">
        <v>416</v>
      </c>
      <c r="G14" s="3">
        <v>325</v>
      </c>
      <c r="H14" s="4">
        <v>375</v>
      </c>
    </row>
    <row r="15" spans="1:18">
      <c r="A15" s="257" t="s">
        <v>123</v>
      </c>
      <c r="B15" s="258" t="s">
        <v>124</v>
      </c>
      <c r="C15" s="259"/>
      <c r="D15" s="260">
        <v>2</v>
      </c>
      <c r="E15" s="1" t="s">
        <v>125</v>
      </c>
      <c r="F15" s="7">
        <v>104</v>
      </c>
      <c r="G15" s="7">
        <v>92</v>
      </c>
      <c r="H15" s="8">
        <v>104</v>
      </c>
    </row>
    <row r="16" spans="1:18">
      <c r="A16" s="257"/>
      <c r="B16" s="258"/>
      <c r="C16" s="259"/>
      <c r="D16" s="260"/>
      <c r="E16" s="1" t="s">
        <v>165</v>
      </c>
      <c r="F16" s="7">
        <v>114</v>
      </c>
      <c r="G16" s="7">
        <v>101</v>
      </c>
      <c r="H16" s="8">
        <v>114</v>
      </c>
    </row>
    <row r="17" spans="1:8">
      <c r="A17" s="257"/>
      <c r="B17" s="258"/>
      <c r="C17" s="259"/>
      <c r="D17" s="260"/>
      <c r="E17" s="1" t="s">
        <v>126</v>
      </c>
      <c r="F17" s="7">
        <v>125</v>
      </c>
      <c r="G17" s="7">
        <v>110</v>
      </c>
      <c r="H17" s="8">
        <v>125</v>
      </c>
    </row>
    <row r="18" spans="1:8">
      <c r="A18" s="257" t="s">
        <v>127</v>
      </c>
      <c r="B18" s="258" t="s">
        <v>128</v>
      </c>
      <c r="C18" s="259"/>
      <c r="D18" s="260">
        <v>2</v>
      </c>
      <c r="E18" s="265" t="s">
        <v>129</v>
      </c>
      <c r="F18" s="266">
        <v>416</v>
      </c>
      <c r="G18" s="264">
        <v>325</v>
      </c>
      <c r="H18" s="262">
        <v>375</v>
      </c>
    </row>
    <row r="19" spans="1:8">
      <c r="A19" s="257"/>
      <c r="B19" s="259"/>
      <c r="C19" s="259"/>
      <c r="D19" s="260"/>
      <c r="E19" s="265"/>
      <c r="F19" s="267"/>
      <c r="G19" s="264"/>
      <c r="H19" s="262"/>
    </row>
    <row r="20" spans="1:8">
      <c r="A20" s="257"/>
      <c r="B20" s="259"/>
      <c r="C20" s="259"/>
      <c r="D20" s="258"/>
      <c r="E20" s="265"/>
      <c r="F20" s="267"/>
      <c r="G20" s="264"/>
      <c r="H20" s="262"/>
    </row>
    <row r="21" spans="1:8">
      <c r="A21" s="257"/>
      <c r="B21" s="259"/>
      <c r="C21" s="259"/>
      <c r="D21" s="258"/>
      <c r="E21" s="265"/>
      <c r="F21" s="268"/>
      <c r="G21" s="264"/>
      <c r="H21" s="262"/>
    </row>
    <row r="22" spans="1:8">
      <c r="A22" s="274" t="s">
        <v>130</v>
      </c>
      <c r="B22" s="258" t="s">
        <v>131</v>
      </c>
      <c r="C22" s="259"/>
      <c r="D22" s="260">
        <v>2</v>
      </c>
      <c r="E22" s="263" t="s">
        <v>120</v>
      </c>
      <c r="F22" s="275">
        <v>626</v>
      </c>
      <c r="G22" s="264">
        <v>489</v>
      </c>
      <c r="H22" s="262">
        <v>564</v>
      </c>
    </row>
    <row r="23" spans="1:8">
      <c r="A23" s="274"/>
      <c r="B23" s="258"/>
      <c r="C23" s="259"/>
      <c r="D23" s="260"/>
      <c r="E23" s="263"/>
      <c r="F23" s="275"/>
      <c r="G23" s="264"/>
      <c r="H23" s="262"/>
    </row>
    <row r="24" spans="1:8">
      <c r="A24" s="274"/>
      <c r="B24" s="258"/>
      <c r="C24" s="259"/>
      <c r="D24" s="260"/>
      <c r="E24" s="263"/>
      <c r="F24" s="275"/>
      <c r="G24" s="264"/>
      <c r="H24" s="262"/>
    </row>
    <row r="25" spans="1:8">
      <c r="A25" s="257" t="s">
        <v>132</v>
      </c>
      <c r="B25" s="258" t="s">
        <v>133</v>
      </c>
      <c r="C25" s="259"/>
      <c r="D25" s="260">
        <v>2</v>
      </c>
      <c r="E25" s="258" t="s">
        <v>134</v>
      </c>
      <c r="F25" s="275">
        <v>250</v>
      </c>
      <c r="G25" s="264">
        <v>195</v>
      </c>
      <c r="H25" s="262">
        <v>225</v>
      </c>
    </row>
    <row r="26" spans="1:8">
      <c r="A26" s="257"/>
      <c r="B26" s="258"/>
      <c r="C26" s="259"/>
      <c r="D26" s="260"/>
      <c r="E26" s="258"/>
      <c r="F26" s="275"/>
      <c r="G26" s="264"/>
      <c r="H26" s="262"/>
    </row>
    <row r="27" spans="1:8">
      <c r="A27" s="257"/>
      <c r="B27" s="258"/>
      <c r="C27" s="259"/>
      <c r="D27" s="260"/>
      <c r="E27" s="258"/>
      <c r="F27" s="275"/>
      <c r="G27" s="264"/>
      <c r="H27" s="262"/>
    </row>
    <row r="28" spans="1:8">
      <c r="A28" s="257" t="s">
        <v>135</v>
      </c>
      <c r="B28" s="258" t="s">
        <v>136</v>
      </c>
      <c r="C28" s="259"/>
      <c r="D28" s="260">
        <v>2</v>
      </c>
      <c r="E28" s="263" t="s">
        <v>137</v>
      </c>
      <c r="F28" s="275">
        <v>312</v>
      </c>
      <c r="G28" s="264">
        <v>244</v>
      </c>
      <c r="H28" s="262">
        <v>281</v>
      </c>
    </row>
    <row r="29" spans="1:8">
      <c r="A29" s="257"/>
      <c r="B29" s="258"/>
      <c r="C29" s="259"/>
      <c r="D29" s="260"/>
      <c r="E29" s="263"/>
      <c r="F29" s="275"/>
      <c r="G29" s="264"/>
      <c r="H29" s="262"/>
    </row>
    <row r="30" spans="1:8">
      <c r="A30" s="257"/>
      <c r="B30" s="258"/>
      <c r="C30" s="259"/>
      <c r="D30" s="260"/>
      <c r="E30" s="263"/>
      <c r="F30" s="275"/>
      <c r="G30" s="264"/>
      <c r="H30" s="262"/>
    </row>
    <row r="31" spans="1:8">
      <c r="A31" s="257" t="s">
        <v>138</v>
      </c>
      <c r="B31" s="276" t="s">
        <v>139</v>
      </c>
      <c r="C31" s="277"/>
      <c r="D31" s="260">
        <v>2</v>
      </c>
      <c r="E31" s="258" t="s">
        <v>140</v>
      </c>
      <c r="F31" s="275">
        <v>312</v>
      </c>
      <c r="G31" s="264">
        <v>244</v>
      </c>
      <c r="H31" s="262">
        <v>281</v>
      </c>
    </row>
    <row r="32" spans="1:8">
      <c r="A32" s="257"/>
      <c r="B32" s="258"/>
      <c r="C32" s="277"/>
      <c r="D32" s="260"/>
      <c r="E32" s="258"/>
      <c r="F32" s="275"/>
      <c r="G32" s="264"/>
      <c r="H32" s="262"/>
    </row>
    <row r="33" spans="1:8">
      <c r="A33" s="257"/>
      <c r="B33" s="258"/>
      <c r="C33" s="277"/>
      <c r="D33" s="260"/>
      <c r="E33" s="258"/>
      <c r="F33" s="275"/>
      <c r="G33" s="264"/>
      <c r="H33" s="262"/>
    </row>
    <row r="34" spans="1:8">
      <c r="A34" s="257">
        <v>9</v>
      </c>
      <c r="B34" s="276" t="s">
        <v>141</v>
      </c>
      <c r="C34" s="277"/>
      <c r="D34" s="260">
        <v>2</v>
      </c>
      <c r="E34" s="258" t="s">
        <v>142</v>
      </c>
      <c r="F34" s="275">
        <v>312</v>
      </c>
      <c r="G34" s="264">
        <v>244</v>
      </c>
      <c r="H34" s="262">
        <v>281</v>
      </c>
    </row>
    <row r="35" spans="1:8">
      <c r="A35" s="257"/>
      <c r="B35" s="276"/>
      <c r="C35" s="277"/>
      <c r="D35" s="260"/>
      <c r="E35" s="258"/>
      <c r="F35" s="275"/>
      <c r="G35" s="264"/>
      <c r="H35" s="262"/>
    </row>
    <row r="36" spans="1:8">
      <c r="A36" s="257"/>
      <c r="B36" s="258"/>
      <c r="C36" s="277"/>
      <c r="D36" s="260"/>
      <c r="E36" s="258"/>
      <c r="F36" s="275"/>
      <c r="G36" s="264"/>
      <c r="H36" s="262"/>
    </row>
    <row r="37" spans="1:8">
      <c r="A37" s="257">
        <v>10</v>
      </c>
      <c r="B37" s="276" t="s">
        <v>143</v>
      </c>
      <c r="C37" s="277"/>
      <c r="D37" s="260">
        <v>2</v>
      </c>
      <c r="E37" s="263" t="s">
        <v>144</v>
      </c>
      <c r="F37" s="275">
        <v>312</v>
      </c>
      <c r="G37" s="264">
        <v>244</v>
      </c>
      <c r="H37" s="262">
        <v>281</v>
      </c>
    </row>
    <row r="38" spans="1:8">
      <c r="A38" s="257"/>
      <c r="B38" s="276"/>
      <c r="C38" s="277"/>
      <c r="D38" s="260"/>
      <c r="E38" s="263"/>
      <c r="F38" s="275"/>
      <c r="G38" s="264"/>
      <c r="H38" s="262"/>
    </row>
    <row r="39" spans="1:8">
      <c r="A39" s="257"/>
      <c r="B39" s="276"/>
      <c r="C39" s="277"/>
      <c r="D39" s="260"/>
      <c r="E39" s="263"/>
      <c r="F39" s="275"/>
      <c r="G39" s="264"/>
      <c r="H39" s="262"/>
    </row>
    <row r="40" spans="1:8" ht="24" customHeight="1">
      <c r="A40" s="274">
        <v>11</v>
      </c>
      <c r="B40" s="276" t="s">
        <v>145</v>
      </c>
      <c r="C40" s="277"/>
      <c r="D40" s="260">
        <v>2</v>
      </c>
      <c r="E40" s="2" t="s">
        <v>146</v>
      </c>
      <c r="F40" s="7">
        <v>416</v>
      </c>
      <c r="G40" s="3">
        <v>325</v>
      </c>
      <c r="H40" s="4">
        <v>375</v>
      </c>
    </row>
    <row r="41" spans="1:8" ht="3.75" hidden="1" customHeight="1">
      <c r="A41" s="274"/>
      <c r="B41" s="276"/>
      <c r="C41" s="277"/>
      <c r="D41" s="260"/>
      <c r="E41" s="2"/>
      <c r="F41" s="7"/>
      <c r="G41" s="3"/>
      <c r="H41" s="4"/>
    </row>
    <row r="42" spans="1:8" ht="19.5" customHeight="1">
      <c r="A42" s="274"/>
      <c r="B42" s="258"/>
      <c r="C42" s="277"/>
      <c r="D42" s="260"/>
      <c r="E42" s="2" t="s">
        <v>147</v>
      </c>
      <c r="F42" s="7">
        <v>250</v>
      </c>
      <c r="G42" s="3">
        <v>195</v>
      </c>
      <c r="H42" s="4">
        <v>225</v>
      </c>
    </row>
    <row r="43" spans="1:8">
      <c r="A43" s="274">
        <v>12</v>
      </c>
      <c r="B43" s="276" t="s">
        <v>145</v>
      </c>
      <c r="C43" s="277"/>
      <c r="D43" s="260">
        <v>2</v>
      </c>
      <c r="E43" s="263" t="s">
        <v>148</v>
      </c>
      <c r="F43" s="275">
        <v>312</v>
      </c>
      <c r="G43" s="264">
        <v>244</v>
      </c>
      <c r="H43" s="262">
        <v>281</v>
      </c>
    </row>
    <row r="44" spans="1:8">
      <c r="A44" s="274"/>
      <c r="B44" s="276"/>
      <c r="C44" s="277"/>
      <c r="D44" s="260"/>
      <c r="E44" s="263"/>
      <c r="F44" s="275"/>
      <c r="G44" s="264"/>
      <c r="H44" s="262"/>
    </row>
    <row r="45" spans="1:8">
      <c r="A45" s="274"/>
      <c r="B45" s="258"/>
      <c r="C45" s="277"/>
      <c r="D45" s="260"/>
      <c r="E45" s="263"/>
      <c r="F45" s="275"/>
      <c r="G45" s="264"/>
      <c r="H45" s="262"/>
    </row>
    <row r="46" spans="1:8">
      <c r="A46" s="257">
        <v>13</v>
      </c>
      <c r="B46" s="258" t="s">
        <v>149</v>
      </c>
      <c r="C46" s="259"/>
      <c r="D46" s="260">
        <v>2</v>
      </c>
      <c r="E46" s="9" t="s">
        <v>150</v>
      </c>
      <c r="F46" s="10">
        <v>250</v>
      </c>
      <c r="G46" s="10">
        <v>195</v>
      </c>
      <c r="H46" s="11">
        <v>225</v>
      </c>
    </row>
    <row r="47" spans="1:8">
      <c r="A47" s="257"/>
      <c r="B47" s="258"/>
      <c r="C47" s="259"/>
      <c r="D47" s="260"/>
      <c r="E47" s="9" t="s">
        <v>151</v>
      </c>
      <c r="F47" s="10">
        <v>312</v>
      </c>
      <c r="G47" s="10">
        <v>244</v>
      </c>
      <c r="H47" s="11">
        <v>281</v>
      </c>
    </row>
    <row r="48" spans="1:8" ht="13.5" thickBot="1">
      <c r="A48" s="297"/>
      <c r="B48" s="298"/>
      <c r="C48" s="299"/>
      <c r="D48" s="294"/>
      <c r="E48" s="12" t="s">
        <v>119</v>
      </c>
      <c r="F48" s="13">
        <v>416</v>
      </c>
      <c r="G48" s="13">
        <v>325</v>
      </c>
      <c r="H48" s="14">
        <v>375</v>
      </c>
    </row>
    <row r="49" spans="1:8" ht="13.5" thickBot="1">
      <c r="A49" s="284" t="s">
        <v>152</v>
      </c>
      <c r="B49" s="284"/>
      <c r="C49" s="284"/>
      <c r="D49" s="284"/>
      <c r="E49" s="284"/>
      <c r="F49" s="284"/>
      <c r="G49" s="284"/>
      <c r="H49" s="284"/>
    </row>
    <row r="50" spans="1:8" ht="13.5" thickBot="1">
      <c r="A50" s="278" t="s">
        <v>153</v>
      </c>
      <c r="B50" s="279"/>
      <c r="C50" s="285" t="s">
        <v>154</v>
      </c>
      <c r="D50" s="286"/>
      <c r="E50" s="15" t="s">
        <v>155</v>
      </c>
      <c r="F50" s="278" t="s">
        <v>116</v>
      </c>
      <c r="G50" s="287"/>
      <c r="H50" s="16" t="s">
        <v>155</v>
      </c>
    </row>
    <row r="51" spans="1:8" ht="13.5" customHeight="1">
      <c r="A51" s="280"/>
      <c r="B51" s="281"/>
      <c r="C51" s="295" t="s">
        <v>156</v>
      </c>
      <c r="D51" s="296"/>
      <c r="E51" s="17">
        <v>400</v>
      </c>
      <c r="F51" s="280"/>
      <c r="G51" s="288"/>
      <c r="H51" s="18">
        <v>350</v>
      </c>
    </row>
    <row r="52" spans="1:8" ht="13.5" customHeight="1">
      <c r="A52" s="280"/>
      <c r="B52" s="281"/>
      <c r="C52" s="290" t="s">
        <v>157</v>
      </c>
      <c r="D52" s="291"/>
      <c r="E52" s="19">
        <v>410</v>
      </c>
      <c r="F52" s="280"/>
      <c r="G52" s="288"/>
      <c r="H52" s="19">
        <v>360</v>
      </c>
    </row>
    <row r="53" spans="1:8" ht="13.5" customHeight="1">
      <c r="A53" s="280"/>
      <c r="B53" s="281"/>
      <c r="C53" s="290" t="s">
        <v>158</v>
      </c>
      <c r="D53" s="291"/>
      <c r="E53" s="20">
        <v>460</v>
      </c>
      <c r="F53" s="280"/>
      <c r="G53" s="288"/>
      <c r="H53" s="20">
        <v>420</v>
      </c>
    </row>
    <row r="54" spans="1:8" ht="14.25" customHeight="1" thickBot="1">
      <c r="A54" s="282"/>
      <c r="B54" s="283"/>
      <c r="C54" s="292" t="s">
        <v>159</v>
      </c>
      <c r="D54" s="293"/>
      <c r="E54" s="21">
        <v>500</v>
      </c>
      <c r="F54" s="282"/>
      <c r="G54" s="289"/>
      <c r="H54" s="21">
        <v>450</v>
      </c>
    </row>
  </sheetData>
  <mergeCells count="110">
    <mergeCell ref="A50:B54"/>
    <mergeCell ref="A49:H49"/>
    <mergeCell ref="C50:D50"/>
    <mergeCell ref="F50:G54"/>
    <mergeCell ref="G43:G45"/>
    <mergeCell ref="C53:D53"/>
    <mergeCell ref="C54:D54"/>
    <mergeCell ref="D46:D48"/>
    <mergeCell ref="C51:D51"/>
    <mergeCell ref="C52:D52"/>
    <mergeCell ref="H43:H45"/>
    <mergeCell ref="A46:A48"/>
    <mergeCell ref="B46:B48"/>
    <mergeCell ref="C46:C48"/>
    <mergeCell ref="E43:E45"/>
    <mergeCell ref="F43:F45"/>
    <mergeCell ref="A43:A45"/>
    <mergeCell ref="B43:B45"/>
    <mergeCell ref="C43:C45"/>
    <mergeCell ref="D43:D45"/>
    <mergeCell ref="D37:D39"/>
    <mergeCell ref="E37:E39"/>
    <mergeCell ref="F37:F39"/>
    <mergeCell ref="G37:G39"/>
    <mergeCell ref="H37:H39"/>
    <mergeCell ref="A37:A39"/>
    <mergeCell ref="B37:B39"/>
    <mergeCell ref="C37:C39"/>
    <mergeCell ref="A40:A42"/>
    <mergeCell ref="B40:B42"/>
    <mergeCell ref="C40:C42"/>
    <mergeCell ref="D40:D42"/>
    <mergeCell ref="A34:A36"/>
    <mergeCell ref="F34:F36"/>
    <mergeCell ref="G28:G30"/>
    <mergeCell ref="H28:H30"/>
    <mergeCell ref="A31:A33"/>
    <mergeCell ref="B31:B33"/>
    <mergeCell ref="C31:C33"/>
    <mergeCell ref="D31:D33"/>
    <mergeCell ref="E31:E33"/>
    <mergeCell ref="F31:F33"/>
    <mergeCell ref="G31:G33"/>
    <mergeCell ref="H31:H33"/>
    <mergeCell ref="A28:A30"/>
    <mergeCell ref="B28:B30"/>
    <mergeCell ref="C28:C30"/>
    <mergeCell ref="D28:D30"/>
    <mergeCell ref="E28:E30"/>
    <mergeCell ref="F28:F30"/>
    <mergeCell ref="G34:G36"/>
    <mergeCell ref="B34:B36"/>
    <mergeCell ref="C34:C36"/>
    <mergeCell ref="D34:D36"/>
    <mergeCell ref="E34:E36"/>
    <mergeCell ref="H34:H36"/>
    <mergeCell ref="A22:A24"/>
    <mergeCell ref="B22:B24"/>
    <mergeCell ref="C22:C24"/>
    <mergeCell ref="D22:D24"/>
    <mergeCell ref="E22:E24"/>
    <mergeCell ref="F22:F24"/>
    <mergeCell ref="G22:G24"/>
    <mergeCell ref="H22:H24"/>
    <mergeCell ref="A25:A27"/>
    <mergeCell ref="B25:B27"/>
    <mergeCell ref="C25:C27"/>
    <mergeCell ref="D25:D27"/>
    <mergeCell ref="E25:E27"/>
    <mergeCell ref="F25:F27"/>
    <mergeCell ref="G25:G27"/>
    <mergeCell ref="H25:H27"/>
    <mergeCell ref="A15:A17"/>
    <mergeCell ref="B15:B17"/>
    <mergeCell ref="C15:C17"/>
    <mergeCell ref="D15:D17"/>
    <mergeCell ref="A18:A21"/>
    <mergeCell ref="B18:B21"/>
    <mergeCell ref="C18:C21"/>
    <mergeCell ref="D18:D21"/>
    <mergeCell ref="H10:H11"/>
    <mergeCell ref="D12:D13"/>
    <mergeCell ref="E12:E13"/>
    <mergeCell ref="F12:F13"/>
    <mergeCell ref="G12:G13"/>
    <mergeCell ref="H12:H13"/>
    <mergeCell ref="E18:E21"/>
    <mergeCell ref="F18:F21"/>
    <mergeCell ref="G18:G21"/>
    <mergeCell ref="H18:H21"/>
    <mergeCell ref="A10:A13"/>
    <mergeCell ref="B10:B13"/>
    <mergeCell ref="C10:C13"/>
    <mergeCell ref="D10:D11"/>
    <mergeCell ref="E10:E11"/>
    <mergeCell ref="F10:F11"/>
    <mergeCell ref="K9:R9"/>
    <mergeCell ref="A6:H6"/>
    <mergeCell ref="A5:H5"/>
    <mergeCell ref="C1:H4"/>
    <mergeCell ref="G10:G11"/>
    <mergeCell ref="A7:A9"/>
    <mergeCell ref="B7:B9"/>
    <mergeCell ref="C7:C9"/>
    <mergeCell ref="D7:D9"/>
    <mergeCell ref="E7:E9"/>
    <mergeCell ref="F7:F9"/>
    <mergeCell ref="G7:H7"/>
    <mergeCell ref="G8:G9"/>
    <mergeCell ref="H8:H9"/>
  </mergeCells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метал прокат</vt:lpstr>
      <vt:lpstr>трубы</vt:lpstr>
      <vt:lpstr>профнастил Евротех</vt:lpstr>
      <vt:lpstr>доборные элементы</vt:lpstr>
      <vt:lpstr>Лист1</vt:lpstr>
      <vt:lpstr>'метал прокат'!Область_печати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Владимировна Суворова</dc:creator>
  <cp:lastModifiedBy>Пользователь</cp:lastModifiedBy>
  <cp:lastPrinted>2022-08-26T06:30:04Z</cp:lastPrinted>
  <dcterms:created xsi:type="dcterms:W3CDTF">2017-09-08T08:00:56Z</dcterms:created>
  <dcterms:modified xsi:type="dcterms:W3CDTF">2022-08-26T11:20:08Z</dcterms:modified>
</cp:coreProperties>
</file>